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90" windowWidth="16875" windowHeight="10740" activeTab="3"/>
  </bookViews>
  <sheets>
    <sheet name="Grand Total" sheetId="15" r:id="rId1"/>
    <sheet name="Female" sheetId="14" r:id="rId2"/>
    <sheet name="Male" sheetId="13" r:id="rId3"/>
    <sheet name="Combined by Gender 10" sheetId="12" r:id="rId4"/>
  </sheets>
  <calcPr calcId="124519"/>
</workbook>
</file>

<file path=xl/calcChain.xml><?xml version="1.0" encoding="utf-8"?>
<calcChain xmlns="http://schemas.openxmlformats.org/spreadsheetml/2006/main">
  <c r="G60" i="15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9"/>
  <c r="G60" i="14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9"/>
  <c r="G60" i="13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9"/>
  <c r="U61" i="12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5"/>
  <c r="U24"/>
  <c r="U23"/>
  <c r="U22"/>
  <c r="U21"/>
  <c r="U20"/>
  <c r="U19"/>
  <c r="U18"/>
  <c r="U17"/>
  <c r="U16"/>
  <c r="U15"/>
  <c r="U14"/>
  <c r="U13"/>
  <c r="U12"/>
  <c r="U10"/>
  <c r="N61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5"/>
  <c r="N24"/>
  <c r="N23"/>
  <c r="N22"/>
  <c r="N21"/>
  <c r="N20"/>
  <c r="N19"/>
  <c r="N18"/>
  <c r="N17"/>
  <c r="N16"/>
  <c r="N15"/>
  <c r="N14"/>
  <c r="N13"/>
  <c r="N12"/>
  <c r="N10"/>
  <c r="G12"/>
  <c r="G13"/>
  <c r="G14"/>
  <c r="G15"/>
  <c r="G16"/>
  <c r="G17"/>
  <c r="G18"/>
  <c r="G19"/>
  <c r="G20"/>
  <c r="G21"/>
  <c r="G22"/>
  <c r="G23"/>
  <c r="G24"/>
  <c r="G25"/>
  <c r="G27"/>
  <c r="G28"/>
  <c r="G29"/>
  <c r="G61" l="1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10"/>
</calcChain>
</file>

<file path=xl/sharedStrings.xml><?xml version="1.0" encoding="utf-8"?>
<sst xmlns="http://schemas.openxmlformats.org/spreadsheetml/2006/main" count="356" uniqueCount="88">
  <si>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</si>
  <si>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</si>
  <si>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</si>
  <si>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</si>
  <si>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</si>
  <si>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</si>
  <si>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</si>
  <si>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</si>
  <si>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</si>
  <si>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</si>
  <si>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</si>
  <si>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</si>
  <si>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</si>
  <si>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</si>
  <si>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</si>
  <si>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</si>
  <si>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</si>
  <si>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</si>
  <si>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</si>
  <si>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</si>
  <si>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</si>
  <si>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</si>
  <si>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</si>
  <si>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</si>
  <si>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</si>
  <si>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</si>
  <si>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</si>
  <si>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</si>
  <si>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</si>
  <si>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</si>
  <si>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</si>
  <si>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</si>
  <si>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</si>
  <si>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</si>
  <si>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</si>
  <si>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</si>
  <si>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</si>
  <si>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</si>
  <si>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Male</t>
  </si>
  <si>
    <t>Female</t>
  </si>
  <si>
    <t>Grand Total</t>
  </si>
  <si>
    <t>Numerator</t>
  </si>
  <si>
    <t>Denominator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</si>
  <si>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</si>
  <si>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</si>
  <si>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</si>
  <si>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</si>
  <si>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</si>
  <si>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</si>
  <si>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</si>
  <si>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</si>
  <si>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</si>
  <si>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</si>
  <si>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</si>
  <si>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</si>
  <si>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</si>
  <si>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</si>
  <si>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</si>
  <si>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</si>
  <si>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</si>
  <si>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Male Students</t>
  </si>
  <si>
    <t>Actual Level</t>
  </si>
  <si>
    <t>District</t>
  </si>
  <si>
    <t>College</t>
  </si>
  <si>
    <t>of Performance</t>
  </si>
  <si>
    <t>Female Students</t>
  </si>
  <si>
    <t>Students by Gender</t>
  </si>
  <si>
    <t>5P2:  Nontraditional Completers</t>
  </si>
  <si>
    <t>Grand Total Students</t>
  </si>
  <si>
    <t>Program Year:  2009 - 2010</t>
  </si>
  <si>
    <t>(1,062)</t>
  </si>
  <si>
    <t>(5,863)</t>
  </si>
  <si>
    <t>(18.11%)</t>
  </si>
  <si>
    <t>(12.83%)</t>
  </si>
  <si>
    <t>(1,076)</t>
  </si>
  <si>
    <t>(138)</t>
  </si>
  <si>
    <t>(8.63%)</t>
  </si>
  <si>
    <t>(614)</t>
  </si>
  <si>
    <t>(53)</t>
  </si>
  <si>
    <t>(18.40%)</t>
  </si>
  <si>
    <t>(462)</t>
  </si>
  <si>
    <t>(85)</t>
  </si>
  <si>
    <t>(15.07%)</t>
  </si>
  <si>
    <t>(2,707)</t>
  </si>
  <si>
    <t>(408)</t>
  </si>
  <si>
    <t>(20.72%)</t>
  </si>
  <si>
    <t>(654)</t>
  </si>
  <si>
    <t>(3,156)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</si>
</sst>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0" xfId="0"/>
    <xf numFmtId="0" fontId="18" fillId="0" borderId="0" xfId="0" applyFont="1" applyAlignment="1">
      <alignment horizontal="left"/>
    </xf>
    <xf numFmtId="0" fontId="18" fillId="0" borderId="0" xfId="0" applyFont="1"/>
    <xf numFmtId="3" fontId="18" fillId="0" borderId="0" xfId="0" applyNumberFormat="1" applyFont="1"/>
    <xf numFmtId="3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3" fontId="20" fillId="0" borderId="0" xfId="0" applyNumberFormat="1" applyFont="1"/>
    <xf numFmtId="0" fontId="19" fillId="0" borderId="0" xfId="0" applyFont="1"/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10" fontId="19" fillId="0" borderId="0" xfId="0" applyNumberFormat="1" applyFont="1" applyAlignment="1">
      <alignment horizontal="right"/>
    </xf>
    <xf numFmtId="10" fontId="0" fillId="0" borderId="0" xfId="42" quotePrefix="1" applyNumberFormat="1" applyFont="1" applyAlignment="1">
      <alignment horizontal="right"/>
    </xf>
    <xf numFmtId="10" fontId="0" fillId="0" borderId="0" xfId="0" quotePrefix="1" applyNumberFormat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/>
  </sheetViews>
  <sheetFormatPr defaultRowHeight="15"/>
  <cols>
    <col min="1" max="1" width="7.28515625" style="2" customWidth="1"/>
    <col min="2" max="2" width="15.140625" style="2" bestFit="1" customWidth="1"/>
    <col min="3" max="3" width="9.140625" style="2"/>
    <col min="4" max="4" width="3.85546875" style="2" customWidth="1"/>
    <col min="5" max="5" width="9.140625" style="2"/>
    <col min="6" max="6" width="3.85546875" style="2" customWidth="1"/>
    <col min="7" max="7" width="10.7109375" style="2" customWidth="1"/>
    <col min="8" max="8" width="3.85546875" style="2" customWidth="1"/>
    <col min="9" max="16384" width="9.140625" style="2"/>
  </cols>
  <sheetData>
    <row r="1" spans="1:8">
      <c r="A1" s="6" t="s">
        <v>59</v>
      </c>
      <c r="B1" s="7"/>
      <c r="C1" s="8"/>
      <c r="D1" s="8"/>
      <c r="E1" s="8"/>
      <c r="F1" s="8"/>
      <c r="G1" s="8"/>
      <c r="H1" s="8"/>
    </row>
    <row r="2" spans="1:8">
      <c r="A2" s="6" t="s">
        <v>67</v>
      </c>
      <c r="B2" s="7"/>
      <c r="C2" s="8"/>
      <c r="D2" s="8"/>
      <c r="E2" s="8"/>
      <c r="F2" s="8"/>
      <c r="G2" s="8"/>
      <c r="H2" s="8"/>
    </row>
    <row r="3" spans="1:8">
      <c r="A3" s="6" t="s">
        <v>68</v>
      </c>
      <c r="B3" s="7"/>
      <c r="C3" s="8"/>
      <c r="D3" s="8"/>
      <c r="E3" s="8"/>
      <c r="F3" s="8"/>
      <c r="G3" s="8"/>
      <c r="H3" s="8"/>
    </row>
    <row r="4" spans="1:8">
      <c r="A4" s="6" t="s">
        <v>69</v>
      </c>
      <c r="B4" s="7"/>
      <c r="C4" s="8"/>
      <c r="D4" s="8"/>
      <c r="E4" s="8"/>
      <c r="F4" s="8"/>
      <c r="G4" s="8"/>
      <c r="H4" s="8"/>
    </row>
    <row r="5" spans="1:8">
      <c r="A5" s="6"/>
      <c r="B5" s="7"/>
    </row>
    <row r="6" spans="1:8">
      <c r="A6" s="6"/>
      <c r="B6" s="7"/>
      <c r="C6" s="8" t="s">
        <v>44</v>
      </c>
      <c r="D6" s="8"/>
      <c r="E6" s="8"/>
      <c r="F6" s="8"/>
      <c r="G6" s="9" t="s">
        <v>61</v>
      </c>
      <c r="H6" s="8"/>
    </row>
    <row r="7" spans="1:8">
      <c r="A7" s="11" t="s">
        <v>62</v>
      </c>
      <c r="B7" s="11" t="s">
        <v>63</v>
      </c>
      <c r="C7" s="10" t="s">
        <v>41</v>
      </c>
      <c r="D7" s="10"/>
      <c r="E7" s="10" t="s">
        <v>42</v>
      </c>
      <c r="F7" s="10"/>
      <c r="G7" s="10" t="s">
        <v>64</v>
      </c>
      <c r="H7" s="10"/>
    </row>
    <row r="9" spans="1:8">
      <c r="A9" s="3">
        <v>503</v>
      </c>
      <c r="B9" s="4" t="s">
        <v>3</v>
      </c>
      <c r="C9" s="15">
        <v>32</v>
      </c>
      <c r="D9" s="13"/>
      <c r="E9" s="15">
        <v>277</v>
      </c>
      <c r="F9" s="13"/>
      <c r="G9" s="16">
        <f>C9/E9</f>
        <v>0.11552346570397112</v>
      </c>
    </row>
    <row r="10" spans="1:8">
      <c r="A10" s="3">
        <v>508</v>
      </c>
      <c r="B10" s="4" t="s">
        <v>43</v>
      </c>
      <c r="C10" s="14" t="s">
        <v>70</v>
      </c>
      <c r="D10" s="13"/>
      <c r="E10" s="14" t="s">
        <v>71</v>
      </c>
      <c r="F10" s="13"/>
      <c r="G10" s="20" t="s">
        <v>72</v>
      </c>
    </row>
    <row r="11" spans="1:8">
      <c r="A11" s="3" t="s">
        <v>44</v>
      </c>
      <c r="B11" s="4" t="s">
        <v>45</v>
      </c>
      <c r="C11" s="15">
        <v>139</v>
      </c>
      <c r="D11" s="13"/>
      <c r="E11" s="15">
        <v>547</v>
      </c>
      <c r="F11" s="13"/>
      <c r="G11" s="16">
        <f t="shared" ref="G11:G59" si="0">C11/E11</f>
        <v>0.25411334552102377</v>
      </c>
    </row>
    <row r="12" spans="1:8">
      <c r="A12" s="3" t="s">
        <v>44</v>
      </c>
      <c r="B12" s="4" t="s">
        <v>46</v>
      </c>
      <c r="C12" s="15">
        <v>105</v>
      </c>
      <c r="D12" s="13"/>
      <c r="E12" s="15">
        <v>512</v>
      </c>
      <c r="F12" s="13"/>
      <c r="G12" s="16">
        <f t="shared" si="0"/>
        <v>0.205078125</v>
      </c>
    </row>
    <row r="13" spans="1:8">
      <c r="A13" s="3" t="s">
        <v>44</v>
      </c>
      <c r="B13" s="4" t="s">
        <v>47</v>
      </c>
      <c r="C13" s="15">
        <v>64</v>
      </c>
      <c r="D13" s="13"/>
      <c r="E13" s="15">
        <v>312</v>
      </c>
      <c r="F13" s="13"/>
      <c r="G13" s="16">
        <f t="shared" si="0"/>
        <v>0.20512820512820512</v>
      </c>
    </row>
    <row r="14" spans="1:8">
      <c r="A14" s="3" t="s">
        <v>44</v>
      </c>
      <c r="B14" s="4" t="s">
        <v>48</v>
      </c>
      <c r="C14" s="15">
        <v>102</v>
      </c>
      <c r="D14" s="13"/>
      <c r="E14" s="15">
        <v>576</v>
      </c>
      <c r="F14" s="13"/>
      <c r="G14" s="16">
        <f t="shared" si="0"/>
        <v>0.17708333333333334</v>
      </c>
    </row>
    <row r="15" spans="1:8">
      <c r="A15" s="3" t="s">
        <v>44</v>
      </c>
      <c r="B15" s="4" t="s">
        <v>49</v>
      </c>
      <c r="C15" s="15">
        <v>90</v>
      </c>
      <c r="D15" s="13"/>
      <c r="E15" s="15">
        <v>478</v>
      </c>
      <c r="F15" s="13"/>
      <c r="G15" s="16">
        <f t="shared" si="0"/>
        <v>0.18828451882845187</v>
      </c>
    </row>
    <row r="16" spans="1:8">
      <c r="A16" s="3" t="s">
        <v>44</v>
      </c>
      <c r="B16" s="4" t="s">
        <v>50</v>
      </c>
      <c r="C16" s="15">
        <v>444</v>
      </c>
      <c r="D16" s="13"/>
      <c r="E16" s="15">
        <v>2786</v>
      </c>
      <c r="F16" s="13"/>
      <c r="G16" s="16">
        <f t="shared" si="0"/>
        <v>0.15936826992103373</v>
      </c>
    </row>
    <row r="17" spans="1:7">
      <c r="A17" s="3" t="s">
        <v>44</v>
      </c>
      <c r="B17" s="4" t="s">
        <v>51</v>
      </c>
      <c r="C17" s="15">
        <v>118</v>
      </c>
      <c r="D17" s="13"/>
      <c r="E17" s="15">
        <v>652</v>
      </c>
      <c r="F17" s="13"/>
      <c r="G17" s="16">
        <f t="shared" si="0"/>
        <v>0.18098159509202455</v>
      </c>
    </row>
    <row r="18" spans="1:7">
      <c r="A18" s="3">
        <v>507</v>
      </c>
      <c r="B18" s="4" t="s">
        <v>7</v>
      </c>
      <c r="C18" s="15">
        <v>49</v>
      </c>
      <c r="D18" s="13"/>
      <c r="E18" s="15">
        <v>418</v>
      </c>
      <c r="F18" s="13"/>
      <c r="G18" s="16">
        <f t="shared" si="0"/>
        <v>0.11722488038277512</v>
      </c>
    </row>
    <row r="19" spans="1:7">
      <c r="A19" s="3">
        <v>502</v>
      </c>
      <c r="B19" s="4" t="s">
        <v>2</v>
      </c>
      <c r="C19" s="15">
        <v>172</v>
      </c>
      <c r="D19" s="13"/>
      <c r="E19" s="15">
        <v>1144</v>
      </c>
      <c r="F19" s="13"/>
      <c r="G19" s="16">
        <f t="shared" si="0"/>
        <v>0.15034965034965034</v>
      </c>
    </row>
    <row r="20" spans="1:7">
      <c r="A20" s="3">
        <v>509</v>
      </c>
      <c r="B20" s="4" t="s">
        <v>8</v>
      </c>
      <c r="C20" s="15">
        <v>148</v>
      </c>
      <c r="D20" s="13"/>
      <c r="E20" s="15">
        <v>1153</v>
      </c>
      <c r="F20" s="13"/>
      <c r="G20" s="16">
        <f t="shared" si="0"/>
        <v>0.12836079791847355</v>
      </c>
    </row>
    <row r="21" spans="1:7">
      <c r="A21" s="3">
        <v>512</v>
      </c>
      <c r="B21" s="4" t="s">
        <v>11</v>
      </c>
      <c r="C21" s="15">
        <v>187</v>
      </c>
      <c r="D21" s="13"/>
      <c r="E21" s="15">
        <v>1133</v>
      </c>
      <c r="F21" s="13"/>
      <c r="G21" s="16">
        <f t="shared" si="0"/>
        <v>0.1650485436893204</v>
      </c>
    </row>
    <row r="22" spans="1:7">
      <c r="A22" s="3">
        <v>540</v>
      </c>
      <c r="B22" s="4" t="s">
        <v>37</v>
      </c>
      <c r="C22" s="15">
        <v>17</v>
      </c>
      <c r="D22" s="13"/>
      <c r="E22" s="15">
        <v>110</v>
      </c>
      <c r="F22" s="13"/>
      <c r="G22" s="16">
        <f t="shared" si="0"/>
        <v>0.15454545454545454</v>
      </c>
    </row>
    <row r="23" spans="1:7">
      <c r="A23" s="3">
        <v>519</v>
      </c>
      <c r="B23" s="4" t="s">
        <v>18</v>
      </c>
      <c r="C23" s="15">
        <v>8</v>
      </c>
      <c r="D23" s="13"/>
      <c r="E23" s="15">
        <v>160</v>
      </c>
      <c r="F23" s="13"/>
      <c r="G23" s="16">
        <f t="shared" si="0"/>
        <v>0.05</v>
      </c>
    </row>
    <row r="24" spans="1:7">
      <c r="A24" s="3">
        <v>514</v>
      </c>
      <c r="B24" s="4" t="s">
        <v>13</v>
      </c>
      <c r="C24" s="15">
        <v>97</v>
      </c>
      <c r="D24" s="13"/>
      <c r="E24" s="15">
        <v>653</v>
      </c>
      <c r="F24" s="13"/>
      <c r="G24" s="16">
        <f t="shared" si="0"/>
        <v>0.14854517611026033</v>
      </c>
    </row>
    <row r="25" spans="1:7">
      <c r="A25" s="3">
        <v>529</v>
      </c>
      <c r="B25" s="4" t="s">
        <v>52</v>
      </c>
      <c r="C25" s="14" t="s">
        <v>75</v>
      </c>
      <c r="D25" s="13"/>
      <c r="E25" s="14" t="s">
        <v>74</v>
      </c>
      <c r="F25" s="13"/>
      <c r="G25" s="20" t="s">
        <v>73</v>
      </c>
    </row>
    <row r="26" spans="1:7">
      <c r="A26" s="3" t="s">
        <v>44</v>
      </c>
      <c r="B26" s="4" t="s">
        <v>53</v>
      </c>
      <c r="C26" s="15">
        <v>18</v>
      </c>
      <c r="D26" s="13"/>
      <c r="E26" s="15">
        <v>182</v>
      </c>
      <c r="F26" s="13"/>
      <c r="G26" s="16">
        <f t="shared" si="0"/>
        <v>9.8901098901098897E-2</v>
      </c>
    </row>
    <row r="27" spans="1:7">
      <c r="A27" s="3" t="s">
        <v>44</v>
      </c>
      <c r="B27" s="4" t="s">
        <v>54</v>
      </c>
      <c r="C27" s="15">
        <v>26</v>
      </c>
      <c r="D27" s="13"/>
      <c r="E27" s="15">
        <v>151</v>
      </c>
      <c r="F27" s="13"/>
      <c r="G27" s="16">
        <f t="shared" si="0"/>
        <v>0.17218543046357615</v>
      </c>
    </row>
    <row r="28" spans="1:7">
      <c r="A28" s="3" t="s">
        <v>44</v>
      </c>
      <c r="B28" s="4" t="s">
        <v>55</v>
      </c>
      <c r="C28" s="15">
        <v>34</v>
      </c>
      <c r="D28" s="13"/>
      <c r="E28" s="15">
        <v>370</v>
      </c>
      <c r="F28" s="13"/>
      <c r="G28" s="16">
        <f t="shared" si="0"/>
        <v>9.1891891891891897E-2</v>
      </c>
    </row>
    <row r="29" spans="1:7">
      <c r="A29" s="3" t="s">
        <v>44</v>
      </c>
      <c r="B29" s="4" t="s">
        <v>56</v>
      </c>
      <c r="C29" s="15">
        <v>60</v>
      </c>
      <c r="D29" s="13"/>
      <c r="E29" s="15">
        <v>373</v>
      </c>
      <c r="F29" s="13"/>
      <c r="G29" s="16">
        <f t="shared" si="0"/>
        <v>0.16085790884718498</v>
      </c>
    </row>
    <row r="30" spans="1:7">
      <c r="A30" s="3">
        <v>513</v>
      </c>
      <c r="B30" s="4" t="s">
        <v>12</v>
      </c>
      <c r="C30" s="15">
        <v>86</v>
      </c>
      <c r="D30" s="13"/>
      <c r="E30" s="15">
        <v>704</v>
      </c>
      <c r="F30" s="13"/>
      <c r="G30" s="16">
        <f t="shared" si="0"/>
        <v>0.12215909090909091</v>
      </c>
    </row>
    <row r="31" spans="1:7">
      <c r="A31" s="3">
        <v>525</v>
      </c>
      <c r="B31" s="4" t="s">
        <v>24</v>
      </c>
      <c r="C31" s="15">
        <v>114</v>
      </c>
      <c r="D31" s="13"/>
      <c r="E31" s="15">
        <v>711</v>
      </c>
      <c r="F31" s="13"/>
      <c r="G31" s="16">
        <f t="shared" si="0"/>
        <v>0.16033755274261605</v>
      </c>
    </row>
    <row r="32" spans="1:7">
      <c r="A32" s="3">
        <v>520</v>
      </c>
      <c r="B32" s="4" t="s">
        <v>19</v>
      </c>
      <c r="C32" s="15">
        <v>34</v>
      </c>
      <c r="D32" s="13"/>
      <c r="E32" s="15">
        <v>200</v>
      </c>
      <c r="F32" s="13"/>
      <c r="G32" s="16">
        <f t="shared" si="0"/>
        <v>0.17</v>
      </c>
    </row>
    <row r="33" spans="1:7">
      <c r="A33" s="3">
        <v>501</v>
      </c>
      <c r="B33" s="4" t="s">
        <v>1</v>
      </c>
      <c r="C33" s="15">
        <v>77</v>
      </c>
      <c r="D33" s="13"/>
      <c r="E33" s="15">
        <v>747</v>
      </c>
      <c r="F33" s="13"/>
      <c r="G33" s="16">
        <f t="shared" si="0"/>
        <v>0.10307898259705489</v>
      </c>
    </row>
    <row r="34" spans="1:7">
      <c r="A34" s="3">
        <v>523</v>
      </c>
      <c r="B34" s="4" t="s">
        <v>22</v>
      </c>
      <c r="C34" s="15">
        <v>38</v>
      </c>
      <c r="D34" s="13"/>
      <c r="E34" s="15">
        <v>378</v>
      </c>
      <c r="F34" s="13"/>
      <c r="G34" s="16">
        <f t="shared" si="0"/>
        <v>0.10052910052910052</v>
      </c>
    </row>
    <row r="35" spans="1:7">
      <c r="A35" s="3">
        <v>532</v>
      </c>
      <c r="B35" s="4" t="s">
        <v>30</v>
      </c>
      <c r="C35" s="15">
        <v>78</v>
      </c>
      <c r="D35" s="13"/>
      <c r="E35" s="15">
        <v>748</v>
      </c>
      <c r="F35" s="13"/>
      <c r="G35" s="16">
        <f t="shared" si="0"/>
        <v>0.10427807486631016</v>
      </c>
    </row>
    <row r="36" spans="1:7">
      <c r="A36" s="3">
        <v>517</v>
      </c>
      <c r="B36" s="4" t="s">
        <v>16</v>
      </c>
      <c r="C36" s="15">
        <v>181</v>
      </c>
      <c r="D36" s="13"/>
      <c r="E36" s="15">
        <v>824</v>
      </c>
      <c r="F36" s="13"/>
      <c r="G36" s="16">
        <f t="shared" si="0"/>
        <v>0.2196601941747573</v>
      </c>
    </row>
    <row r="37" spans="1:7">
      <c r="A37" s="3">
        <v>536</v>
      </c>
      <c r="B37" s="4" t="s">
        <v>34</v>
      </c>
      <c r="C37" s="15">
        <v>123</v>
      </c>
      <c r="D37" s="13"/>
      <c r="E37" s="15">
        <v>995</v>
      </c>
      <c r="F37" s="13"/>
      <c r="G37" s="16">
        <f t="shared" si="0"/>
        <v>0.12361809045226131</v>
      </c>
    </row>
    <row r="38" spans="1:7">
      <c r="A38" s="3">
        <v>526</v>
      </c>
      <c r="B38" s="4" t="s">
        <v>25</v>
      </c>
      <c r="C38" s="15">
        <v>133</v>
      </c>
      <c r="D38" s="13"/>
      <c r="E38" s="15">
        <v>1055</v>
      </c>
      <c r="F38" s="13"/>
      <c r="G38" s="16">
        <f t="shared" si="0"/>
        <v>0.12606635071090047</v>
      </c>
    </row>
    <row r="39" spans="1:7">
      <c r="A39" s="3">
        <v>530</v>
      </c>
      <c r="B39" s="4" t="s">
        <v>28</v>
      </c>
      <c r="C39" s="15">
        <v>85</v>
      </c>
      <c r="D39" s="13"/>
      <c r="E39" s="15">
        <v>634</v>
      </c>
      <c r="F39" s="13"/>
      <c r="G39" s="16">
        <f t="shared" si="0"/>
        <v>0.13406940063091483</v>
      </c>
    </row>
    <row r="40" spans="1:7">
      <c r="A40" s="3">
        <v>528</v>
      </c>
      <c r="B40" s="4" t="s">
        <v>27</v>
      </c>
      <c r="C40" s="15">
        <v>89</v>
      </c>
      <c r="D40" s="13"/>
      <c r="E40" s="15">
        <v>489</v>
      </c>
      <c r="F40" s="13"/>
      <c r="G40" s="16">
        <f t="shared" si="0"/>
        <v>0.18200408997955012</v>
      </c>
    </row>
    <row r="41" spans="1:7">
      <c r="A41" s="3">
        <v>524</v>
      </c>
      <c r="B41" s="4" t="s">
        <v>23</v>
      </c>
      <c r="C41" s="15">
        <v>64</v>
      </c>
      <c r="D41" s="13"/>
      <c r="E41" s="15">
        <v>445</v>
      </c>
      <c r="F41" s="13"/>
      <c r="G41" s="16">
        <f t="shared" si="0"/>
        <v>0.14382022471910114</v>
      </c>
    </row>
    <row r="42" spans="1:7">
      <c r="A42" s="3">
        <v>527</v>
      </c>
      <c r="B42" s="4" t="s">
        <v>26</v>
      </c>
      <c r="C42" s="15">
        <v>43</v>
      </c>
      <c r="D42" s="13"/>
      <c r="E42" s="15">
        <v>301</v>
      </c>
      <c r="F42" s="13"/>
      <c r="G42" s="16">
        <f t="shared" si="0"/>
        <v>0.14285714285714285</v>
      </c>
    </row>
    <row r="43" spans="1:7">
      <c r="A43" s="3">
        <v>535</v>
      </c>
      <c r="B43" s="4" t="s">
        <v>33</v>
      </c>
      <c r="C43" s="15">
        <v>158</v>
      </c>
      <c r="D43" s="13"/>
      <c r="E43" s="15">
        <v>748</v>
      </c>
      <c r="F43" s="13"/>
      <c r="G43" s="16">
        <f t="shared" si="0"/>
        <v>0.21122994652406418</v>
      </c>
    </row>
    <row r="44" spans="1:7">
      <c r="A44" s="3">
        <v>505</v>
      </c>
      <c r="B44" s="4" t="s">
        <v>5</v>
      </c>
      <c r="C44" s="15">
        <v>61</v>
      </c>
      <c r="D44" s="13"/>
      <c r="E44" s="15">
        <v>427</v>
      </c>
      <c r="F44" s="13"/>
      <c r="G44" s="16">
        <f t="shared" si="0"/>
        <v>0.14285714285714285</v>
      </c>
    </row>
    <row r="45" spans="1:7">
      <c r="A45" s="3">
        <v>515</v>
      </c>
      <c r="B45" s="4" t="s">
        <v>14</v>
      </c>
      <c r="C45" s="15">
        <v>41</v>
      </c>
      <c r="D45" s="13"/>
      <c r="E45" s="15">
        <v>347</v>
      </c>
      <c r="F45" s="13"/>
      <c r="G45" s="16">
        <f t="shared" si="0"/>
        <v>0.11815561959654179</v>
      </c>
    </row>
    <row r="46" spans="1:7">
      <c r="A46" s="3">
        <v>521</v>
      </c>
      <c r="B46" s="4" t="s">
        <v>20</v>
      </c>
      <c r="C46" s="15">
        <v>86</v>
      </c>
      <c r="D46" s="13"/>
      <c r="E46" s="15">
        <v>458</v>
      </c>
      <c r="F46" s="13"/>
      <c r="G46" s="16">
        <f t="shared" si="0"/>
        <v>0.18777292576419213</v>
      </c>
    </row>
    <row r="47" spans="1:7">
      <c r="A47" s="3">
        <v>537</v>
      </c>
      <c r="B47" s="4" t="s">
        <v>35</v>
      </c>
      <c r="C47" s="15">
        <v>75</v>
      </c>
      <c r="D47" s="13"/>
      <c r="E47" s="15">
        <v>281</v>
      </c>
      <c r="F47" s="13"/>
      <c r="G47" s="16">
        <f t="shared" si="0"/>
        <v>0.2669039145907473</v>
      </c>
    </row>
    <row r="48" spans="1:7">
      <c r="A48" s="3">
        <v>511</v>
      </c>
      <c r="B48" s="4" t="s">
        <v>10</v>
      </c>
      <c r="C48" s="15">
        <v>103</v>
      </c>
      <c r="D48" s="13"/>
      <c r="E48" s="15">
        <v>831</v>
      </c>
      <c r="F48" s="13"/>
      <c r="G48" s="16">
        <f t="shared" si="0"/>
        <v>0.12394705174488568</v>
      </c>
    </row>
    <row r="49" spans="1:7">
      <c r="A49" s="3">
        <v>518</v>
      </c>
      <c r="B49" s="4" t="s">
        <v>17</v>
      </c>
      <c r="C49" s="15">
        <v>19</v>
      </c>
      <c r="D49" s="13"/>
      <c r="E49" s="15">
        <v>209</v>
      </c>
      <c r="F49" s="13"/>
      <c r="G49" s="16">
        <f t="shared" si="0"/>
        <v>9.0909090909090912E-2</v>
      </c>
    </row>
    <row r="50" spans="1:7">
      <c r="A50" s="3">
        <v>506</v>
      </c>
      <c r="B50" s="4" t="s">
        <v>6</v>
      </c>
      <c r="C50" s="15">
        <v>49</v>
      </c>
      <c r="D50" s="13"/>
      <c r="E50" s="15">
        <v>536</v>
      </c>
      <c r="F50" s="13"/>
      <c r="G50" s="16">
        <f t="shared" si="0"/>
        <v>9.1417910447761194E-2</v>
      </c>
    </row>
    <row r="51" spans="1:7">
      <c r="A51" s="3">
        <v>531</v>
      </c>
      <c r="B51" s="4" t="s">
        <v>29</v>
      </c>
      <c r="C51" s="15">
        <v>52</v>
      </c>
      <c r="D51" s="13"/>
      <c r="E51" s="15">
        <v>366</v>
      </c>
      <c r="F51" s="13"/>
      <c r="G51" s="16">
        <f t="shared" si="0"/>
        <v>0.14207650273224043</v>
      </c>
    </row>
    <row r="52" spans="1:7">
      <c r="A52" s="3">
        <v>510</v>
      </c>
      <c r="B52" s="4" t="s">
        <v>9</v>
      </c>
      <c r="C52" s="15">
        <v>53</v>
      </c>
      <c r="D52" s="13"/>
      <c r="E52" s="15">
        <v>618</v>
      </c>
      <c r="F52" s="13"/>
      <c r="G52" s="16">
        <f t="shared" si="0"/>
        <v>8.5760517799352745E-2</v>
      </c>
    </row>
    <row r="53" spans="1:7">
      <c r="A53" s="3">
        <v>533</v>
      </c>
      <c r="B53" s="4" t="s">
        <v>31</v>
      </c>
      <c r="C53" s="15">
        <v>46</v>
      </c>
      <c r="D53" s="13"/>
      <c r="E53" s="15">
        <v>244</v>
      </c>
      <c r="F53" s="13"/>
      <c r="G53" s="16">
        <f t="shared" si="0"/>
        <v>0.18852459016393441</v>
      </c>
    </row>
    <row r="54" spans="1:7">
      <c r="A54" s="3">
        <v>522</v>
      </c>
      <c r="B54" s="4" t="s">
        <v>21</v>
      </c>
      <c r="C54" s="15">
        <v>217</v>
      </c>
      <c r="D54" s="13"/>
      <c r="E54" s="15">
        <v>1846</v>
      </c>
      <c r="F54" s="13"/>
      <c r="G54" s="16">
        <f t="shared" si="0"/>
        <v>0.11755146262188516</v>
      </c>
    </row>
    <row r="55" spans="1:7">
      <c r="A55" s="3">
        <v>534</v>
      </c>
      <c r="B55" s="4" t="s">
        <v>32</v>
      </c>
      <c r="C55" s="15">
        <v>4</v>
      </c>
      <c r="D55" s="13"/>
      <c r="E55" s="15">
        <v>158</v>
      </c>
      <c r="F55" s="13"/>
      <c r="G55" s="16">
        <f t="shared" si="0"/>
        <v>2.5316455696202531E-2</v>
      </c>
    </row>
    <row r="56" spans="1:7">
      <c r="A56" s="3">
        <v>504</v>
      </c>
      <c r="B56" s="4" t="s">
        <v>4</v>
      </c>
      <c r="C56" s="15">
        <v>107</v>
      </c>
      <c r="D56" s="13"/>
      <c r="E56" s="15">
        <v>597</v>
      </c>
      <c r="F56" s="13"/>
      <c r="G56" s="16">
        <f t="shared" si="0"/>
        <v>0.17922948073701842</v>
      </c>
    </row>
    <row r="57" spans="1:7">
      <c r="A57" s="3">
        <v>516</v>
      </c>
      <c r="B57" s="4" t="s">
        <v>15</v>
      </c>
      <c r="C57" s="15">
        <v>66</v>
      </c>
      <c r="D57" s="13"/>
      <c r="E57" s="15">
        <v>630</v>
      </c>
      <c r="F57" s="13"/>
      <c r="G57" s="16">
        <f t="shared" si="0"/>
        <v>0.10476190476190476</v>
      </c>
    </row>
    <row r="58" spans="1:7">
      <c r="A58" s="3">
        <v>539</v>
      </c>
      <c r="B58" s="4" t="s">
        <v>36</v>
      </c>
      <c r="C58" s="17">
        <v>50</v>
      </c>
      <c r="D58" s="18"/>
      <c r="E58" s="17">
        <v>315</v>
      </c>
      <c r="F58" s="18"/>
      <c r="G58" s="19">
        <f t="shared" si="0"/>
        <v>0.15873015873015872</v>
      </c>
    </row>
    <row r="59" spans="1:7">
      <c r="A59" s="4"/>
      <c r="B59" s="4"/>
      <c r="C59" s="15"/>
      <c r="D59" s="13"/>
      <c r="E59" s="15"/>
      <c r="F59" s="13"/>
      <c r="G59" s="16"/>
    </row>
    <row r="60" spans="1:7">
      <c r="A60" s="4" t="s">
        <v>44</v>
      </c>
      <c r="B60" s="4" t="s">
        <v>57</v>
      </c>
      <c r="C60" s="15">
        <v>4242</v>
      </c>
      <c r="D60" s="13"/>
      <c r="E60" s="15">
        <v>28829</v>
      </c>
      <c r="F60" s="13"/>
      <c r="G60" s="16">
        <f>C60/E60</f>
        <v>0.14714350133546081</v>
      </c>
    </row>
    <row r="61" spans="1:7">
      <c r="A61" s="4"/>
      <c r="B61" s="4"/>
    </row>
    <row r="62" spans="1:7">
      <c r="A62" s="5" t="s">
        <v>58</v>
      </c>
      <c r="B62" s="4"/>
    </row>
  </sheetData>
  <printOptions horizontalCentered="1"/>
  <pageMargins left="0.7" right="0.7" top="0.75" bottom="0.75" header="0.3" footer="0.3"/>
  <pageSetup scale="7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/>
  </sheetViews>
  <sheetFormatPr defaultRowHeight="15"/>
  <cols>
    <col min="1" max="1" width="7.42578125" style="2" customWidth="1"/>
    <col min="2" max="2" width="15.140625" style="2" bestFit="1" customWidth="1"/>
    <col min="3" max="3" width="9.140625" style="2"/>
    <col min="4" max="4" width="3.85546875" style="2" customWidth="1"/>
    <col min="5" max="5" width="9.140625" style="2"/>
    <col min="6" max="6" width="3.85546875" style="2" customWidth="1"/>
    <col min="7" max="7" width="10.7109375" style="2" customWidth="1"/>
    <col min="8" max="8" width="3.85546875" style="2" customWidth="1"/>
    <col min="9" max="16384" width="9.140625" style="2"/>
  </cols>
  <sheetData>
    <row r="1" spans="1:8">
      <c r="A1" s="6" t="s">
        <v>59</v>
      </c>
      <c r="B1" s="7"/>
      <c r="C1" s="8"/>
      <c r="D1" s="8"/>
      <c r="E1" s="8"/>
      <c r="F1" s="8"/>
      <c r="G1" s="8"/>
      <c r="H1" s="8"/>
    </row>
    <row r="2" spans="1:8">
      <c r="A2" s="6" t="s">
        <v>67</v>
      </c>
      <c r="B2" s="7"/>
      <c r="C2" s="8"/>
      <c r="D2" s="8"/>
      <c r="E2" s="8"/>
      <c r="F2" s="8"/>
      <c r="G2" s="8"/>
      <c r="H2" s="8"/>
    </row>
    <row r="3" spans="1:8">
      <c r="A3" s="6" t="s">
        <v>65</v>
      </c>
      <c r="B3" s="7"/>
      <c r="C3" s="8"/>
      <c r="D3" s="8"/>
      <c r="E3" s="8"/>
      <c r="F3" s="8"/>
      <c r="G3" s="8"/>
      <c r="H3" s="8"/>
    </row>
    <row r="4" spans="1:8">
      <c r="A4" s="6" t="s">
        <v>69</v>
      </c>
      <c r="B4" s="7"/>
      <c r="C4" s="8"/>
      <c r="D4" s="8"/>
      <c r="E4" s="8"/>
      <c r="F4" s="8"/>
      <c r="G4" s="8"/>
      <c r="H4" s="8"/>
    </row>
    <row r="5" spans="1:8">
      <c r="A5" s="6"/>
      <c r="B5" s="7"/>
      <c r="C5" s="8"/>
      <c r="D5" s="8"/>
      <c r="E5" s="8"/>
      <c r="F5" s="8"/>
      <c r="G5" s="8"/>
    </row>
    <row r="6" spans="1:8">
      <c r="A6" s="6"/>
      <c r="B6" s="7"/>
      <c r="C6" s="8"/>
      <c r="D6" s="8"/>
      <c r="E6" s="8"/>
      <c r="F6" s="8"/>
      <c r="G6" s="9" t="s">
        <v>61</v>
      </c>
      <c r="H6" s="10"/>
    </row>
    <row r="7" spans="1:8">
      <c r="A7" s="11" t="s">
        <v>62</v>
      </c>
      <c r="B7" s="11" t="s">
        <v>63</v>
      </c>
      <c r="C7" s="10" t="s">
        <v>41</v>
      </c>
      <c r="D7" s="10"/>
      <c r="E7" s="10" t="s">
        <v>42</v>
      </c>
      <c r="F7" s="10"/>
      <c r="G7" s="10" t="s">
        <v>64</v>
      </c>
      <c r="H7" s="10"/>
    </row>
    <row r="9" spans="1:8">
      <c r="A9" s="3">
        <v>503</v>
      </c>
      <c r="B9" s="4" t="s">
        <v>3</v>
      </c>
      <c r="C9" s="15">
        <v>11</v>
      </c>
      <c r="D9" s="13"/>
      <c r="E9" s="15">
        <v>178</v>
      </c>
      <c r="F9" s="13"/>
      <c r="G9" s="16">
        <f>C9/E9</f>
        <v>6.1797752808988762E-2</v>
      </c>
    </row>
    <row r="10" spans="1:8">
      <c r="A10" s="3">
        <v>508</v>
      </c>
      <c r="B10" s="4" t="s">
        <v>43</v>
      </c>
      <c r="C10" s="14" t="s">
        <v>84</v>
      </c>
      <c r="D10" s="13"/>
      <c r="E10" s="14" t="s">
        <v>83</v>
      </c>
      <c r="F10" s="13"/>
      <c r="G10" s="21" t="s">
        <v>82</v>
      </c>
    </row>
    <row r="11" spans="1:8">
      <c r="A11" s="3" t="s">
        <v>44</v>
      </c>
      <c r="B11" s="4" t="s">
        <v>45</v>
      </c>
      <c r="C11" s="15">
        <v>95</v>
      </c>
      <c r="D11" s="13"/>
      <c r="E11" s="15">
        <v>395</v>
      </c>
      <c r="F11" s="13"/>
      <c r="G11" s="16">
        <f t="shared" ref="G11:G59" si="0">C11/E11</f>
        <v>0.24050632911392406</v>
      </c>
    </row>
    <row r="12" spans="1:8">
      <c r="A12" s="3" t="s">
        <v>44</v>
      </c>
      <c r="B12" s="4" t="s">
        <v>46</v>
      </c>
      <c r="C12" s="15">
        <v>82</v>
      </c>
      <c r="D12" s="13"/>
      <c r="E12" s="15">
        <v>281</v>
      </c>
      <c r="F12" s="13"/>
      <c r="G12" s="16">
        <f t="shared" si="0"/>
        <v>0.29181494661921709</v>
      </c>
    </row>
    <row r="13" spans="1:8">
      <c r="A13" s="3" t="s">
        <v>44</v>
      </c>
      <c r="B13" s="4" t="s">
        <v>47</v>
      </c>
      <c r="C13" s="15">
        <v>3</v>
      </c>
      <c r="D13" s="13"/>
      <c r="E13" s="15">
        <v>248</v>
      </c>
      <c r="F13" s="13"/>
      <c r="G13" s="16">
        <f t="shared" si="0"/>
        <v>1.2096774193548387E-2</v>
      </c>
    </row>
    <row r="14" spans="1:8">
      <c r="A14" s="3" t="s">
        <v>44</v>
      </c>
      <c r="B14" s="4" t="s">
        <v>48</v>
      </c>
      <c r="C14" s="15">
        <v>55</v>
      </c>
      <c r="D14" s="13"/>
      <c r="E14" s="15">
        <v>337</v>
      </c>
      <c r="F14" s="13"/>
      <c r="G14" s="16">
        <f t="shared" si="0"/>
        <v>0.16320474777448071</v>
      </c>
    </row>
    <row r="15" spans="1:8">
      <c r="A15" s="3" t="s">
        <v>44</v>
      </c>
      <c r="B15" s="4" t="s">
        <v>49</v>
      </c>
      <c r="C15" s="15">
        <v>7</v>
      </c>
      <c r="D15" s="13"/>
      <c r="E15" s="15">
        <v>357</v>
      </c>
      <c r="F15" s="13"/>
      <c r="G15" s="16">
        <f t="shared" si="0"/>
        <v>1.9607843137254902E-2</v>
      </c>
    </row>
    <row r="16" spans="1:8">
      <c r="A16" s="3" t="s">
        <v>44</v>
      </c>
      <c r="B16" s="4" t="s">
        <v>50</v>
      </c>
      <c r="C16" s="15">
        <v>119</v>
      </c>
      <c r="D16" s="13"/>
      <c r="E16" s="15">
        <v>640</v>
      </c>
      <c r="F16" s="13"/>
      <c r="G16" s="16">
        <f t="shared" si="0"/>
        <v>0.18593750000000001</v>
      </c>
    </row>
    <row r="17" spans="1:7">
      <c r="A17" s="3" t="s">
        <v>44</v>
      </c>
      <c r="B17" s="4" t="s">
        <v>51</v>
      </c>
      <c r="C17" s="15">
        <v>47</v>
      </c>
      <c r="D17" s="13"/>
      <c r="E17" s="15">
        <v>449</v>
      </c>
      <c r="F17" s="13"/>
      <c r="G17" s="16">
        <f t="shared" si="0"/>
        <v>0.10467706013363029</v>
      </c>
    </row>
    <row r="18" spans="1:7">
      <c r="A18" s="3">
        <v>507</v>
      </c>
      <c r="B18" s="4" t="s">
        <v>7</v>
      </c>
      <c r="C18" s="15">
        <v>24</v>
      </c>
      <c r="D18" s="13"/>
      <c r="E18" s="15">
        <v>258</v>
      </c>
      <c r="F18" s="13"/>
      <c r="G18" s="16">
        <f t="shared" si="0"/>
        <v>9.3023255813953487E-2</v>
      </c>
    </row>
    <row r="19" spans="1:7">
      <c r="A19" s="3">
        <v>502</v>
      </c>
      <c r="B19" s="4" t="s">
        <v>2</v>
      </c>
      <c r="C19" s="15">
        <v>90</v>
      </c>
      <c r="D19" s="13"/>
      <c r="E19" s="15">
        <v>725</v>
      </c>
      <c r="F19" s="13"/>
      <c r="G19" s="16">
        <f t="shared" si="0"/>
        <v>0.12413793103448276</v>
      </c>
    </row>
    <row r="20" spans="1:7">
      <c r="A20" s="3">
        <v>509</v>
      </c>
      <c r="B20" s="4" t="s">
        <v>8</v>
      </c>
      <c r="C20" s="15">
        <v>91</v>
      </c>
      <c r="D20" s="13"/>
      <c r="E20" s="15">
        <v>559</v>
      </c>
      <c r="F20" s="13"/>
      <c r="G20" s="16">
        <f t="shared" si="0"/>
        <v>0.16279069767441862</v>
      </c>
    </row>
    <row r="21" spans="1:7">
      <c r="A21" s="3">
        <v>512</v>
      </c>
      <c r="B21" s="4" t="s">
        <v>11</v>
      </c>
      <c r="C21" s="15">
        <v>72</v>
      </c>
      <c r="D21" s="13"/>
      <c r="E21" s="15">
        <v>814</v>
      </c>
      <c r="F21" s="13"/>
      <c r="G21" s="16">
        <f t="shared" si="0"/>
        <v>8.8452088452088448E-2</v>
      </c>
    </row>
    <row r="22" spans="1:7">
      <c r="A22" s="3">
        <v>540</v>
      </c>
      <c r="B22" s="4" t="s">
        <v>37</v>
      </c>
      <c r="C22" s="15">
        <v>11</v>
      </c>
      <c r="D22" s="13"/>
      <c r="E22" s="15">
        <v>64</v>
      </c>
      <c r="F22" s="13"/>
      <c r="G22" s="16">
        <f t="shared" si="0"/>
        <v>0.171875</v>
      </c>
    </row>
    <row r="23" spans="1:7">
      <c r="A23" s="3">
        <v>519</v>
      </c>
      <c r="B23" s="4" t="s">
        <v>18</v>
      </c>
      <c r="C23" s="15">
        <v>4</v>
      </c>
      <c r="D23" s="13"/>
      <c r="E23" s="15">
        <v>111</v>
      </c>
      <c r="F23" s="13"/>
      <c r="G23" s="16">
        <f t="shared" si="0"/>
        <v>3.6036036036036036E-2</v>
      </c>
    </row>
    <row r="24" spans="1:7">
      <c r="A24" s="3">
        <v>514</v>
      </c>
      <c r="B24" s="4" t="s">
        <v>13</v>
      </c>
      <c r="C24" s="15">
        <v>68</v>
      </c>
      <c r="D24" s="13"/>
      <c r="E24" s="15">
        <v>376</v>
      </c>
      <c r="F24" s="13"/>
      <c r="G24" s="16">
        <f t="shared" si="0"/>
        <v>0.18085106382978725</v>
      </c>
    </row>
    <row r="25" spans="1:7">
      <c r="A25" s="3">
        <v>529</v>
      </c>
      <c r="B25" s="4" t="s">
        <v>52</v>
      </c>
      <c r="C25" s="14" t="s">
        <v>78</v>
      </c>
      <c r="D25" s="13"/>
      <c r="E25" s="14" t="s">
        <v>77</v>
      </c>
      <c r="F25" s="13"/>
      <c r="G25" s="21" t="s">
        <v>76</v>
      </c>
    </row>
    <row r="26" spans="1:7">
      <c r="A26" s="3" t="s">
        <v>44</v>
      </c>
      <c r="B26" s="4" t="s">
        <v>53</v>
      </c>
      <c r="C26" s="15">
        <v>2</v>
      </c>
      <c r="D26" s="13"/>
      <c r="E26" s="15">
        <v>133</v>
      </c>
      <c r="F26" s="13"/>
      <c r="G26" s="16">
        <f t="shared" si="0"/>
        <v>1.5037593984962405E-2</v>
      </c>
    </row>
    <row r="27" spans="1:7">
      <c r="A27" s="3" t="s">
        <v>44</v>
      </c>
      <c r="B27" s="4" t="s">
        <v>54</v>
      </c>
      <c r="C27" s="15">
        <v>0</v>
      </c>
      <c r="D27" s="13"/>
      <c r="E27" s="15">
        <v>81</v>
      </c>
      <c r="F27" s="13"/>
      <c r="G27" s="16">
        <f t="shared" si="0"/>
        <v>0</v>
      </c>
    </row>
    <row r="28" spans="1:7">
      <c r="A28" s="3" t="s">
        <v>44</v>
      </c>
      <c r="B28" s="4" t="s">
        <v>55</v>
      </c>
      <c r="C28" s="15">
        <v>3</v>
      </c>
      <c r="D28" s="13"/>
      <c r="E28" s="15">
        <v>289</v>
      </c>
      <c r="F28" s="13"/>
      <c r="G28" s="16">
        <f t="shared" si="0"/>
        <v>1.0380622837370242E-2</v>
      </c>
    </row>
    <row r="29" spans="1:7">
      <c r="A29" s="3" t="s">
        <v>44</v>
      </c>
      <c r="B29" s="4" t="s">
        <v>56</v>
      </c>
      <c r="C29" s="15">
        <v>48</v>
      </c>
      <c r="D29" s="13"/>
      <c r="E29" s="15">
        <v>111</v>
      </c>
      <c r="F29" s="13"/>
      <c r="G29" s="16">
        <f t="shared" si="0"/>
        <v>0.43243243243243246</v>
      </c>
    </row>
    <row r="30" spans="1:7">
      <c r="A30" s="3">
        <v>513</v>
      </c>
      <c r="B30" s="4" t="s">
        <v>12</v>
      </c>
      <c r="C30" s="15">
        <v>36</v>
      </c>
      <c r="D30" s="13"/>
      <c r="E30" s="15">
        <v>388</v>
      </c>
      <c r="F30" s="13"/>
      <c r="G30" s="16">
        <f t="shared" si="0"/>
        <v>9.2783505154639179E-2</v>
      </c>
    </row>
    <row r="31" spans="1:7">
      <c r="A31" s="3">
        <v>525</v>
      </c>
      <c r="B31" s="4" t="s">
        <v>24</v>
      </c>
      <c r="C31" s="15">
        <v>78</v>
      </c>
      <c r="D31" s="13"/>
      <c r="E31" s="15">
        <v>476</v>
      </c>
      <c r="F31" s="13"/>
      <c r="G31" s="16">
        <f t="shared" si="0"/>
        <v>0.1638655462184874</v>
      </c>
    </row>
    <row r="32" spans="1:7">
      <c r="A32" s="3">
        <v>520</v>
      </c>
      <c r="B32" s="4" t="s">
        <v>19</v>
      </c>
      <c r="C32" s="15">
        <v>13</v>
      </c>
      <c r="D32" s="13"/>
      <c r="E32" s="15">
        <v>133</v>
      </c>
      <c r="F32" s="13"/>
      <c r="G32" s="16">
        <f t="shared" si="0"/>
        <v>9.7744360902255634E-2</v>
      </c>
    </row>
    <row r="33" spans="1:7">
      <c r="A33" s="3">
        <v>501</v>
      </c>
      <c r="B33" s="4" t="s">
        <v>1</v>
      </c>
      <c r="C33" s="15">
        <v>32</v>
      </c>
      <c r="D33" s="13"/>
      <c r="E33" s="15">
        <v>566</v>
      </c>
      <c r="F33" s="13"/>
      <c r="G33" s="16">
        <f t="shared" si="0"/>
        <v>5.6537102473498232E-2</v>
      </c>
    </row>
    <row r="34" spans="1:7">
      <c r="A34" s="3">
        <v>523</v>
      </c>
      <c r="B34" s="4" t="s">
        <v>22</v>
      </c>
      <c r="C34" s="15">
        <v>11</v>
      </c>
      <c r="D34" s="13"/>
      <c r="E34" s="15">
        <v>287</v>
      </c>
      <c r="F34" s="13"/>
      <c r="G34" s="16">
        <f t="shared" si="0"/>
        <v>3.8327526132404179E-2</v>
      </c>
    </row>
    <row r="35" spans="1:7">
      <c r="A35" s="3">
        <v>532</v>
      </c>
      <c r="B35" s="4" t="s">
        <v>30</v>
      </c>
      <c r="C35" s="15">
        <v>35</v>
      </c>
      <c r="D35" s="13"/>
      <c r="E35" s="15">
        <v>415</v>
      </c>
      <c r="F35" s="13"/>
      <c r="G35" s="16">
        <f t="shared" si="0"/>
        <v>8.4337349397590355E-2</v>
      </c>
    </row>
    <row r="36" spans="1:7">
      <c r="A36" s="3">
        <v>517</v>
      </c>
      <c r="B36" s="4" t="s">
        <v>16</v>
      </c>
      <c r="C36" s="15">
        <v>25</v>
      </c>
      <c r="D36" s="13"/>
      <c r="E36" s="15">
        <v>315</v>
      </c>
      <c r="F36" s="13"/>
      <c r="G36" s="16">
        <f t="shared" si="0"/>
        <v>7.9365079365079361E-2</v>
      </c>
    </row>
    <row r="37" spans="1:7">
      <c r="A37" s="3">
        <v>536</v>
      </c>
      <c r="B37" s="4" t="s">
        <v>34</v>
      </c>
      <c r="C37" s="15">
        <v>48</v>
      </c>
      <c r="D37" s="13"/>
      <c r="E37" s="15">
        <v>551</v>
      </c>
      <c r="F37" s="13"/>
      <c r="G37" s="16">
        <f t="shared" si="0"/>
        <v>8.7114337568058073E-2</v>
      </c>
    </row>
    <row r="38" spans="1:7">
      <c r="A38" s="3">
        <v>526</v>
      </c>
      <c r="B38" s="4" t="s">
        <v>25</v>
      </c>
      <c r="C38" s="15">
        <v>65</v>
      </c>
      <c r="D38" s="13"/>
      <c r="E38" s="15">
        <v>619</v>
      </c>
      <c r="F38" s="13"/>
      <c r="G38" s="16">
        <f t="shared" si="0"/>
        <v>0.1050080775444265</v>
      </c>
    </row>
    <row r="39" spans="1:7">
      <c r="A39" s="3">
        <v>530</v>
      </c>
      <c r="B39" s="4" t="s">
        <v>28</v>
      </c>
      <c r="C39" s="15">
        <v>31</v>
      </c>
      <c r="D39" s="13"/>
      <c r="E39" s="15">
        <v>435</v>
      </c>
      <c r="F39" s="13"/>
      <c r="G39" s="16">
        <f t="shared" si="0"/>
        <v>7.1264367816091953E-2</v>
      </c>
    </row>
    <row r="40" spans="1:7">
      <c r="A40" s="3">
        <v>528</v>
      </c>
      <c r="B40" s="4" t="s">
        <v>27</v>
      </c>
      <c r="C40" s="15">
        <v>64</v>
      </c>
      <c r="D40" s="13"/>
      <c r="E40" s="15">
        <v>353</v>
      </c>
      <c r="F40" s="13"/>
      <c r="G40" s="16">
        <f t="shared" si="0"/>
        <v>0.18130311614730879</v>
      </c>
    </row>
    <row r="41" spans="1:7">
      <c r="A41" s="3">
        <v>524</v>
      </c>
      <c r="B41" s="4" t="s">
        <v>23</v>
      </c>
      <c r="C41" s="15">
        <v>49</v>
      </c>
      <c r="D41" s="13"/>
      <c r="E41" s="15">
        <v>264</v>
      </c>
      <c r="F41" s="13"/>
      <c r="G41" s="16">
        <f t="shared" si="0"/>
        <v>0.18560606060606061</v>
      </c>
    </row>
    <row r="42" spans="1:7">
      <c r="A42" s="3">
        <v>527</v>
      </c>
      <c r="B42" s="4" t="s">
        <v>26</v>
      </c>
      <c r="C42" s="15">
        <v>17</v>
      </c>
      <c r="D42" s="13"/>
      <c r="E42" s="15">
        <v>221</v>
      </c>
      <c r="F42" s="13"/>
      <c r="G42" s="16">
        <f t="shared" si="0"/>
        <v>7.6923076923076927E-2</v>
      </c>
    </row>
    <row r="43" spans="1:7">
      <c r="A43" s="3">
        <v>535</v>
      </c>
      <c r="B43" s="4" t="s">
        <v>33</v>
      </c>
      <c r="C43" s="15">
        <v>24</v>
      </c>
      <c r="D43" s="13"/>
      <c r="E43" s="15">
        <v>494</v>
      </c>
      <c r="F43" s="13"/>
      <c r="G43" s="16">
        <f t="shared" si="0"/>
        <v>4.8582995951417005E-2</v>
      </c>
    </row>
    <row r="44" spans="1:7">
      <c r="A44" s="3">
        <v>505</v>
      </c>
      <c r="B44" s="4" t="s">
        <v>5</v>
      </c>
      <c r="C44" s="15">
        <v>37</v>
      </c>
      <c r="D44" s="13"/>
      <c r="E44" s="15">
        <v>289</v>
      </c>
      <c r="F44" s="13"/>
      <c r="G44" s="16">
        <f t="shared" si="0"/>
        <v>0.12802768166089964</v>
      </c>
    </row>
    <row r="45" spans="1:7">
      <c r="A45" s="3">
        <v>515</v>
      </c>
      <c r="B45" s="4" t="s">
        <v>14</v>
      </c>
      <c r="C45" s="15">
        <v>16</v>
      </c>
      <c r="D45" s="13"/>
      <c r="E45" s="15">
        <v>194</v>
      </c>
      <c r="F45" s="13"/>
      <c r="G45" s="16">
        <f t="shared" si="0"/>
        <v>8.247422680412371E-2</v>
      </c>
    </row>
    <row r="46" spans="1:7">
      <c r="A46" s="3">
        <v>521</v>
      </c>
      <c r="B46" s="4" t="s">
        <v>20</v>
      </c>
      <c r="C46" s="15">
        <v>20</v>
      </c>
      <c r="D46" s="13"/>
      <c r="E46" s="15">
        <v>199</v>
      </c>
      <c r="F46" s="13"/>
      <c r="G46" s="16">
        <f t="shared" si="0"/>
        <v>0.10050251256281408</v>
      </c>
    </row>
    <row r="47" spans="1:7">
      <c r="A47" s="3">
        <v>537</v>
      </c>
      <c r="B47" s="4" t="s">
        <v>35</v>
      </c>
      <c r="C47" s="15">
        <v>28</v>
      </c>
      <c r="D47" s="13"/>
      <c r="E47" s="15">
        <v>145</v>
      </c>
      <c r="F47" s="13"/>
      <c r="G47" s="16">
        <f t="shared" si="0"/>
        <v>0.19310344827586207</v>
      </c>
    </row>
    <row r="48" spans="1:7">
      <c r="A48" s="3">
        <v>511</v>
      </c>
      <c r="B48" s="4" t="s">
        <v>10</v>
      </c>
      <c r="C48" s="15">
        <v>37</v>
      </c>
      <c r="D48" s="13"/>
      <c r="E48" s="15">
        <v>588</v>
      </c>
      <c r="F48" s="13"/>
      <c r="G48" s="16">
        <f t="shared" si="0"/>
        <v>6.2925170068027211E-2</v>
      </c>
    </row>
    <row r="49" spans="1:7">
      <c r="A49" s="3">
        <v>518</v>
      </c>
      <c r="B49" s="4" t="s">
        <v>17</v>
      </c>
      <c r="C49" s="15">
        <v>15</v>
      </c>
      <c r="D49" s="13"/>
      <c r="E49" s="15">
        <v>166</v>
      </c>
      <c r="F49" s="13"/>
      <c r="G49" s="16">
        <f t="shared" si="0"/>
        <v>9.036144578313253E-2</v>
      </c>
    </row>
    <row r="50" spans="1:7">
      <c r="A50" s="3">
        <v>506</v>
      </c>
      <c r="B50" s="4" t="s">
        <v>6</v>
      </c>
      <c r="C50" s="15">
        <v>13</v>
      </c>
      <c r="D50" s="13"/>
      <c r="E50" s="15">
        <v>335</v>
      </c>
      <c r="F50" s="13"/>
      <c r="G50" s="16">
        <f t="shared" si="0"/>
        <v>3.880597014925373E-2</v>
      </c>
    </row>
    <row r="51" spans="1:7">
      <c r="A51" s="3">
        <v>531</v>
      </c>
      <c r="B51" s="4" t="s">
        <v>29</v>
      </c>
      <c r="C51" s="15">
        <v>5</v>
      </c>
      <c r="D51" s="13"/>
      <c r="E51" s="15">
        <v>263</v>
      </c>
      <c r="F51" s="13"/>
      <c r="G51" s="16">
        <f t="shared" si="0"/>
        <v>1.9011406844106463E-2</v>
      </c>
    </row>
    <row r="52" spans="1:7">
      <c r="A52" s="3">
        <v>510</v>
      </c>
      <c r="B52" s="4" t="s">
        <v>9</v>
      </c>
      <c r="C52" s="15">
        <v>13</v>
      </c>
      <c r="D52" s="13"/>
      <c r="E52" s="15">
        <v>541</v>
      </c>
      <c r="F52" s="13"/>
      <c r="G52" s="16">
        <f t="shared" si="0"/>
        <v>2.4029574861367836E-2</v>
      </c>
    </row>
    <row r="53" spans="1:7">
      <c r="A53" s="3">
        <v>533</v>
      </c>
      <c r="B53" s="4" t="s">
        <v>31</v>
      </c>
      <c r="C53" s="15">
        <v>9</v>
      </c>
      <c r="D53" s="13"/>
      <c r="E53" s="15">
        <v>82</v>
      </c>
      <c r="F53" s="13"/>
      <c r="G53" s="16">
        <f t="shared" si="0"/>
        <v>0.10975609756097561</v>
      </c>
    </row>
    <row r="54" spans="1:7">
      <c r="A54" s="3">
        <v>522</v>
      </c>
      <c r="B54" s="4" t="s">
        <v>21</v>
      </c>
      <c r="C54" s="15">
        <v>161</v>
      </c>
      <c r="D54" s="13"/>
      <c r="E54" s="15">
        <v>829</v>
      </c>
      <c r="F54" s="13"/>
      <c r="G54" s="16">
        <f t="shared" si="0"/>
        <v>0.19420989143546441</v>
      </c>
    </row>
    <row r="55" spans="1:7">
      <c r="A55" s="3">
        <v>534</v>
      </c>
      <c r="B55" s="4" t="s">
        <v>32</v>
      </c>
      <c r="C55" s="15">
        <v>1</v>
      </c>
      <c r="D55" s="13"/>
      <c r="E55" s="15">
        <v>36</v>
      </c>
      <c r="F55" s="13"/>
      <c r="G55" s="16">
        <f t="shared" si="0"/>
        <v>2.7777777777777776E-2</v>
      </c>
    </row>
    <row r="56" spans="1:7">
      <c r="A56" s="3">
        <v>504</v>
      </c>
      <c r="B56" s="4" t="s">
        <v>4</v>
      </c>
      <c r="C56" s="15">
        <v>68</v>
      </c>
      <c r="D56" s="13"/>
      <c r="E56" s="15">
        <v>441</v>
      </c>
      <c r="F56" s="13"/>
      <c r="G56" s="16">
        <f t="shared" si="0"/>
        <v>0.15419501133786848</v>
      </c>
    </row>
    <row r="57" spans="1:7">
      <c r="A57" s="3">
        <v>516</v>
      </c>
      <c r="B57" s="4" t="s">
        <v>15</v>
      </c>
      <c r="C57" s="15">
        <v>21</v>
      </c>
      <c r="D57" s="13"/>
      <c r="E57" s="15">
        <v>431</v>
      </c>
      <c r="F57" s="13"/>
      <c r="G57" s="16">
        <f t="shared" si="0"/>
        <v>4.8723897911832945E-2</v>
      </c>
    </row>
    <row r="58" spans="1:7">
      <c r="A58" s="3">
        <v>539</v>
      </c>
      <c r="B58" s="4" t="s">
        <v>36</v>
      </c>
      <c r="C58" s="17">
        <v>28</v>
      </c>
      <c r="D58" s="18"/>
      <c r="E58" s="17">
        <v>221</v>
      </c>
      <c r="F58" s="18"/>
      <c r="G58" s="19">
        <f t="shared" si="0"/>
        <v>0.12669683257918551</v>
      </c>
    </row>
    <row r="59" spans="1:7">
      <c r="A59" s="4"/>
      <c r="B59" s="4"/>
      <c r="C59" s="15"/>
      <c r="D59" s="13"/>
      <c r="E59" s="15"/>
      <c r="F59" s="13"/>
      <c r="G59" s="16"/>
    </row>
    <row r="60" spans="1:7">
      <c r="A60" s="4" t="s">
        <v>44</v>
      </c>
      <c r="B60" s="4" t="s">
        <v>57</v>
      </c>
      <c r="C60" s="15">
        <v>1832</v>
      </c>
      <c r="D60" s="13"/>
      <c r="E60" s="15">
        <v>16683</v>
      </c>
      <c r="F60" s="13"/>
      <c r="G60" s="16">
        <f>C60/E60</f>
        <v>0.10981238386381346</v>
      </c>
    </row>
    <row r="61" spans="1:7">
      <c r="A61" s="4"/>
      <c r="B61" s="4"/>
    </row>
    <row r="62" spans="1:7">
      <c r="A62" s="5" t="s">
        <v>58</v>
      </c>
      <c r="B62" s="4"/>
    </row>
  </sheetData>
  <printOptions horizontalCentered="1"/>
  <pageMargins left="0.45" right="0.45" top="0.5" bottom="0.5" header="0.3" footer="0.3"/>
  <pageSetup scale="8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/>
  </sheetViews>
  <sheetFormatPr defaultRowHeight="15"/>
  <cols>
    <col min="1" max="1" width="7.5703125" style="2" customWidth="1"/>
    <col min="2" max="2" width="15.140625" style="2" bestFit="1" customWidth="1"/>
    <col min="3" max="3" width="9.140625" style="2"/>
    <col min="4" max="4" width="3.85546875" style="2" customWidth="1"/>
    <col min="5" max="5" width="9.140625" style="2"/>
    <col min="6" max="6" width="3.85546875" style="2" customWidth="1"/>
    <col min="7" max="7" width="10.7109375" style="2" customWidth="1"/>
    <col min="8" max="8" width="3.85546875" style="2" customWidth="1"/>
    <col min="9" max="16384" width="9.140625" style="2"/>
  </cols>
  <sheetData>
    <row r="1" spans="1:8">
      <c r="A1" s="6" t="s">
        <v>59</v>
      </c>
      <c r="B1" s="7"/>
      <c r="C1" s="8"/>
      <c r="D1" s="8"/>
      <c r="E1" s="8"/>
      <c r="F1" s="8"/>
      <c r="G1" s="8"/>
      <c r="H1" s="8"/>
    </row>
    <row r="2" spans="1:8">
      <c r="A2" s="6" t="s">
        <v>67</v>
      </c>
      <c r="B2" s="7"/>
      <c r="C2" s="8"/>
      <c r="D2" s="8"/>
      <c r="E2" s="8"/>
      <c r="F2" s="8"/>
      <c r="G2" s="8"/>
      <c r="H2" s="8"/>
    </row>
    <row r="3" spans="1:8">
      <c r="A3" s="6" t="s">
        <v>60</v>
      </c>
      <c r="B3" s="7"/>
      <c r="C3" s="8"/>
      <c r="D3" s="8"/>
      <c r="E3" s="8"/>
      <c r="F3" s="8"/>
      <c r="G3" s="8"/>
      <c r="H3" s="8"/>
    </row>
    <row r="4" spans="1:8">
      <c r="A4" s="6" t="s">
        <v>69</v>
      </c>
      <c r="B4" s="7"/>
      <c r="C4" s="8"/>
      <c r="D4" s="8"/>
      <c r="E4" s="8"/>
      <c r="F4" s="8"/>
      <c r="G4" s="8"/>
      <c r="H4" s="8"/>
    </row>
    <row r="5" spans="1:8">
      <c r="A5" s="6"/>
      <c r="B5" s="7"/>
      <c r="C5" s="8"/>
      <c r="D5" s="8"/>
      <c r="E5" s="8"/>
      <c r="F5" s="8"/>
      <c r="G5" s="8"/>
    </row>
    <row r="6" spans="1:8">
      <c r="A6" s="6"/>
      <c r="B6" s="7"/>
      <c r="C6" s="8"/>
      <c r="D6" s="8"/>
      <c r="E6" s="8"/>
      <c r="F6" s="8"/>
      <c r="G6" s="9" t="s">
        <v>61</v>
      </c>
      <c r="H6" s="10"/>
    </row>
    <row r="7" spans="1:8">
      <c r="A7" s="11" t="s">
        <v>62</v>
      </c>
      <c r="B7" s="11" t="s">
        <v>63</v>
      </c>
      <c r="C7" s="10" t="s">
        <v>41</v>
      </c>
      <c r="D7" s="10"/>
      <c r="E7" s="10" t="s">
        <v>42</v>
      </c>
      <c r="F7" s="10"/>
      <c r="G7" s="10" t="s">
        <v>64</v>
      </c>
      <c r="H7" s="10"/>
    </row>
    <row r="9" spans="1:8">
      <c r="A9" s="3">
        <v>503</v>
      </c>
      <c r="B9" s="4" t="s">
        <v>3</v>
      </c>
      <c r="C9" s="15">
        <v>21</v>
      </c>
      <c r="D9" s="13"/>
      <c r="E9" s="15">
        <v>99</v>
      </c>
      <c r="F9" s="13"/>
      <c r="G9" s="16">
        <f>C9/E9</f>
        <v>0.21212121212121213</v>
      </c>
      <c r="H9" s="13"/>
    </row>
    <row r="10" spans="1:8">
      <c r="A10" s="3">
        <v>508</v>
      </c>
      <c r="B10" s="4" t="s">
        <v>43</v>
      </c>
      <c r="C10" s="14" t="s">
        <v>86</v>
      </c>
      <c r="D10" s="13"/>
      <c r="E10" s="14" t="s">
        <v>87</v>
      </c>
      <c r="F10" s="13"/>
      <c r="G10" s="21" t="s">
        <v>85</v>
      </c>
      <c r="H10" s="13"/>
    </row>
    <row r="11" spans="1:8">
      <c r="A11" s="3" t="s">
        <v>44</v>
      </c>
      <c r="B11" s="4" t="s">
        <v>45</v>
      </c>
      <c r="C11" s="15">
        <v>44</v>
      </c>
      <c r="D11" s="13"/>
      <c r="E11" s="15">
        <v>152</v>
      </c>
      <c r="F11" s="13"/>
      <c r="G11" s="16">
        <f t="shared" ref="G11:G58" si="0">C11/E11</f>
        <v>0.28947368421052633</v>
      </c>
      <c r="H11" s="13"/>
    </row>
    <row r="12" spans="1:8">
      <c r="A12" s="3" t="s">
        <v>44</v>
      </c>
      <c r="B12" s="4" t="s">
        <v>46</v>
      </c>
      <c r="C12" s="15">
        <v>23</v>
      </c>
      <c r="D12" s="13"/>
      <c r="E12" s="15">
        <v>231</v>
      </c>
      <c r="F12" s="13"/>
      <c r="G12" s="16">
        <f t="shared" si="0"/>
        <v>9.9567099567099568E-2</v>
      </c>
      <c r="H12" s="13"/>
    </row>
    <row r="13" spans="1:8">
      <c r="A13" s="3" t="s">
        <v>44</v>
      </c>
      <c r="B13" s="4" t="s">
        <v>47</v>
      </c>
      <c r="C13" s="15">
        <v>61</v>
      </c>
      <c r="D13" s="13"/>
      <c r="E13" s="15">
        <v>64</v>
      </c>
      <c r="F13" s="13"/>
      <c r="G13" s="16">
        <f t="shared" si="0"/>
        <v>0.953125</v>
      </c>
      <c r="H13" s="13"/>
    </row>
    <row r="14" spans="1:8">
      <c r="A14" s="3" t="s">
        <v>44</v>
      </c>
      <c r="B14" s="4" t="s">
        <v>48</v>
      </c>
      <c r="C14" s="15">
        <v>47</v>
      </c>
      <c r="D14" s="13"/>
      <c r="E14" s="15">
        <v>239</v>
      </c>
      <c r="F14" s="13"/>
      <c r="G14" s="16">
        <f t="shared" si="0"/>
        <v>0.19665271966527198</v>
      </c>
      <c r="H14" s="13"/>
    </row>
    <row r="15" spans="1:8">
      <c r="A15" s="3" t="s">
        <v>44</v>
      </c>
      <c r="B15" s="4" t="s">
        <v>49</v>
      </c>
      <c r="C15" s="15">
        <v>83</v>
      </c>
      <c r="D15" s="13"/>
      <c r="E15" s="15">
        <v>121</v>
      </c>
      <c r="F15" s="13"/>
      <c r="G15" s="16">
        <f t="shared" si="0"/>
        <v>0.68595041322314054</v>
      </c>
      <c r="H15" s="13"/>
    </row>
    <row r="16" spans="1:8">
      <c r="A16" s="3" t="s">
        <v>44</v>
      </c>
      <c r="B16" s="4" t="s">
        <v>50</v>
      </c>
      <c r="C16" s="15">
        <v>325</v>
      </c>
      <c r="D16" s="13"/>
      <c r="E16" s="15">
        <v>2146</v>
      </c>
      <c r="F16" s="13"/>
      <c r="G16" s="16">
        <f t="shared" si="0"/>
        <v>0.15144454799627213</v>
      </c>
      <c r="H16" s="13"/>
    </row>
    <row r="17" spans="1:8">
      <c r="A17" s="3" t="s">
        <v>44</v>
      </c>
      <c r="B17" s="4" t="s">
        <v>51</v>
      </c>
      <c r="C17" s="15">
        <v>71</v>
      </c>
      <c r="D17" s="13"/>
      <c r="E17" s="15">
        <v>203</v>
      </c>
      <c r="F17" s="13"/>
      <c r="G17" s="16">
        <f t="shared" si="0"/>
        <v>0.34975369458128081</v>
      </c>
      <c r="H17" s="13"/>
    </row>
    <row r="18" spans="1:8">
      <c r="A18" s="3">
        <v>507</v>
      </c>
      <c r="B18" s="4" t="s">
        <v>7</v>
      </c>
      <c r="C18" s="15">
        <v>25</v>
      </c>
      <c r="D18" s="13"/>
      <c r="E18" s="15">
        <v>160</v>
      </c>
      <c r="F18" s="13"/>
      <c r="G18" s="16">
        <f t="shared" si="0"/>
        <v>0.15625</v>
      </c>
      <c r="H18" s="13"/>
    </row>
    <row r="19" spans="1:8">
      <c r="A19" s="3">
        <v>502</v>
      </c>
      <c r="B19" s="4" t="s">
        <v>2</v>
      </c>
      <c r="C19" s="15">
        <v>82</v>
      </c>
      <c r="D19" s="13"/>
      <c r="E19" s="15">
        <v>419</v>
      </c>
      <c r="F19" s="13"/>
      <c r="G19" s="16">
        <f t="shared" si="0"/>
        <v>0.19570405727923629</v>
      </c>
      <c r="H19" s="13"/>
    </row>
    <row r="20" spans="1:8">
      <c r="A20" s="3">
        <v>509</v>
      </c>
      <c r="B20" s="4" t="s">
        <v>8</v>
      </c>
      <c r="C20" s="15">
        <v>57</v>
      </c>
      <c r="D20" s="13"/>
      <c r="E20" s="15">
        <v>594</v>
      </c>
      <c r="F20" s="13"/>
      <c r="G20" s="16">
        <f t="shared" si="0"/>
        <v>9.5959595959595953E-2</v>
      </c>
      <c r="H20" s="13"/>
    </row>
    <row r="21" spans="1:8">
      <c r="A21" s="3">
        <v>512</v>
      </c>
      <c r="B21" s="4" t="s">
        <v>11</v>
      </c>
      <c r="C21" s="15">
        <v>115</v>
      </c>
      <c r="D21" s="13"/>
      <c r="E21" s="15">
        <v>319</v>
      </c>
      <c r="F21" s="13"/>
      <c r="G21" s="16">
        <f t="shared" si="0"/>
        <v>0.36050156739811912</v>
      </c>
      <c r="H21" s="13"/>
    </row>
    <row r="22" spans="1:8">
      <c r="A22" s="3">
        <v>540</v>
      </c>
      <c r="B22" s="4" t="s">
        <v>37</v>
      </c>
      <c r="C22" s="15">
        <v>6</v>
      </c>
      <c r="D22" s="13"/>
      <c r="E22" s="15">
        <v>46</v>
      </c>
      <c r="F22" s="13"/>
      <c r="G22" s="16">
        <f t="shared" si="0"/>
        <v>0.13043478260869565</v>
      </c>
      <c r="H22" s="13"/>
    </row>
    <row r="23" spans="1:8">
      <c r="A23" s="3">
        <v>519</v>
      </c>
      <c r="B23" s="4" t="s">
        <v>18</v>
      </c>
      <c r="C23" s="15">
        <v>4</v>
      </c>
      <c r="D23" s="13"/>
      <c r="E23" s="15">
        <v>49</v>
      </c>
      <c r="F23" s="13"/>
      <c r="G23" s="16">
        <f t="shared" si="0"/>
        <v>8.1632653061224483E-2</v>
      </c>
      <c r="H23" s="13"/>
    </row>
    <row r="24" spans="1:8">
      <c r="A24" s="3">
        <v>514</v>
      </c>
      <c r="B24" s="4" t="s">
        <v>13</v>
      </c>
      <c r="C24" s="15">
        <v>29</v>
      </c>
      <c r="D24" s="13"/>
      <c r="E24" s="15">
        <v>277</v>
      </c>
      <c r="F24" s="13"/>
      <c r="G24" s="16">
        <f t="shared" si="0"/>
        <v>0.10469314079422383</v>
      </c>
      <c r="H24" s="13"/>
    </row>
    <row r="25" spans="1:8">
      <c r="A25" s="3">
        <v>529</v>
      </c>
      <c r="B25" s="4" t="s">
        <v>52</v>
      </c>
      <c r="C25" s="14" t="s">
        <v>81</v>
      </c>
      <c r="D25" s="13"/>
      <c r="E25" s="14" t="s">
        <v>80</v>
      </c>
      <c r="F25" s="13"/>
      <c r="G25" s="21" t="s">
        <v>79</v>
      </c>
      <c r="H25" s="13"/>
    </row>
    <row r="26" spans="1:8">
      <c r="A26" s="3" t="s">
        <v>44</v>
      </c>
      <c r="B26" s="4" t="s">
        <v>53</v>
      </c>
      <c r="C26" s="15">
        <v>16</v>
      </c>
      <c r="D26" s="13"/>
      <c r="E26" s="15">
        <v>49</v>
      </c>
      <c r="F26" s="13"/>
      <c r="G26" s="16">
        <f t="shared" si="0"/>
        <v>0.32653061224489793</v>
      </c>
      <c r="H26" s="13"/>
    </row>
    <row r="27" spans="1:8">
      <c r="A27" s="3" t="s">
        <v>44</v>
      </c>
      <c r="B27" s="4" t="s">
        <v>54</v>
      </c>
      <c r="C27" s="15">
        <v>26</v>
      </c>
      <c r="D27" s="13"/>
      <c r="E27" s="15">
        <v>70</v>
      </c>
      <c r="F27" s="13"/>
      <c r="G27" s="16">
        <f t="shared" si="0"/>
        <v>0.37142857142857144</v>
      </c>
      <c r="H27" s="13"/>
    </row>
    <row r="28" spans="1:8">
      <c r="A28" s="3" t="s">
        <v>44</v>
      </c>
      <c r="B28" s="4" t="s">
        <v>55</v>
      </c>
      <c r="C28" s="15">
        <v>31</v>
      </c>
      <c r="D28" s="13"/>
      <c r="E28" s="15">
        <v>81</v>
      </c>
      <c r="F28" s="13"/>
      <c r="G28" s="16">
        <f t="shared" si="0"/>
        <v>0.38271604938271603</v>
      </c>
      <c r="H28" s="13"/>
    </row>
    <row r="29" spans="1:8">
      <c r="A29" s="3" t="s">
        <v>44</v>
      </c>
      <c r="B29" s="4" t="s">
        <v>56</v>
      </c>
      <c r="C29" s="15">
        <v>12</v>
      </c>
      <c r="D29" s="13"/>
      <c r="E29" s="15">
        <v>262</v>
      </c>
      <c r="F29" s="13"/>
      <c r="G29" s="16">
        <f t="shared" si="0"/>
        <v>4.5801526717557252E-2</v>
      </c>
      <c r="H29" s="13"/>
    </row>
    <row r="30" spans="1:8">
      <c r="A30" s="3">
        <v>513</v>
      </c>
      <c r="B30" s="4" t="s">
        <v>12</v>
      </c>
      <c r="C30" s="15">
        <v>50</v>
      </c>
      <c r="D30" s="13"/>
      <c r="E30" s="15">
        <v>316</v>
      </c>
      <c r="F30" s="13"/>
      <c r="G30" s="16">
        <f t="shared" si="0"/>
        <v>0.15822784810126583</v>
      </c>
      <c r="H30" s="13"/>
    </row>
    <row r="31" spans="1:8">
      <c r="A31" s="3">
        <v>525</v>
      </c>
      <c r="B31" s="4" t="s">
        <v>24</v>
      </c>
      <c r="C31" s="15">
        <v>36</v>
      </c>
      <c r="D31" s="13"/>
      <c r="E31" s="15">
        <v>235</v>
      </c>
      <c r="F31" s="13"/>
      <c r="G31" s="16">
        <f t="shared" si="0"/>
        <v>0.15319148936170213</v>
      </c>
      <c r="H31" s="13"/>
    </row>
    <row r="32" spans="1:8">
      <c r="A32" s="3">
        <v>520</v>
      </c>
      <c r="B32" s="4" t="s">
        <v>19</v>
      </c>
      <c r="C32" s="15">
        <v>21</v>
      </c>
      <c r="D32" s="13"/>
      <c r="E32" s="15">
        <v>67</v>
      </c>
      <c r="F32" s="13"/>
      <c r="G32" s="16">
        <f t="shared" si="0"/>
        <v>0.31343283582089554</v>
      </c>
      <c r="H32" s="13"/>
    </row>
    <row r="33" spans="1:8">
      <c r="A33" s="3">
        <v>501</v>
      </c>
      <c r="B33" s="4" t="s">
        <v>1</v>
      </c>
      <c r="C33" s="15">
        <v>45</v>
      </c>
      <c r="D33" s="13"/>
      <c r="E33" s="15">
        <v>181</v>
      </c>
      <c r="F33" s="13"/>
      <c r="G33" s="16">
        <f t="shared" si="0"/>
        <v>0.24861878453038674</v>
      </c>
      <c r="H33" s="13"/>
    </row>
    <row r="34" spans="1:8">
      <c r="A34" s="3">
        <v>523</v>
      </c>
      <c r="B34" s="4" t="s">
        <v>22</v>
      </c>
      <c r="C34" s="15">
        <v>27</v>
      </c>
      <c r="D34" s="13"/>
      <c r="E34" s="15">
        <v>91</v>
      </c>
      <c r="F34" s="13"/>
      <c r="G34" s="16">
        <f t="shared" si="0"/>
        <v>0.2967032967032967</v>
      </c>
      <c r="H34" s="13"/>
    </row>
    <row r="35" spans="1:8">
      <c r="A35" s="3">
        <v>532</v>
      </c>
      <c r="B35" s="4" t="s">
        <v>30</v>
      </c>
      <c r="C35" s="15">
        <v>43</v>
      </c>
      <c r="D35" s="13"/>
      <c r="E35" s="15">
        <v>333</v>
      </c>
      <c r="F35" s="13"/>
      <c r="G35" s="16">
        <f t="shared" si="0"/>
        <v>0.12912912912912913</v>
      </c>
      <c r="H35" s="13"/>
    </row>
    <row r="36" spans="1:8">
      <c r="A36" s="3">
        <v>517</v>
      </c>
      <c r="B36" s="4" t="s">
        <v>16</v>
      </c>
      <c r="C36" s="15">
        <v>156</v>
      </c>
      <c r="D36" s="13"/>
      <c r="E36" s="15">
        <v>509</v>
      </c>
      <c r="F36" s="13"/>
      <c r="G36" s="16">
        <f t="shared" si="0"/>
        <v>0.30648330058939094</v>
      </c>
      <c r="H36" s="13"/>
    </row>
    <row r="37" spans="1:8">
      <c r="A37" s="3">
        <v>536</v>
      </c>
      <c r="B37" s="4" t="s">
        <v>34</v>
      </c>
      <c r="C37" s="15">
        <v>75</v>
      </c>
      <c r="D37" s="13"/>
      <c r="E37" s="15">
        <v>444</v>
      </c>
      <c r="F37" s="13"/>
      <c r="G37" s="16">
        <f t="shared" si="0"/>
        <v>0.16891891891891891</v>
      </c>
      <c r="H37" s="13"/>
    </row>
    <row r="38" spans="1:8">
      <c r="A38" s="3">
        <v>526</v>
      </c>
      <c r="B38" s="4" t="s">
        <v>25</v>
      </c>
      <c r="C38" s="15">
        <v>68</v>
      </c>
      <c r="D38" s="13"/>
      <c r="E38" s="15">
        <v>436</v>
      </c>
      <c r="F38" s="13"/>
      <c r="G38" s="16">
        <f t="shared" si="0"/>
        <v>0.15596330275229359</v>
      </c>
      <c r="H38" s="13"/>
    </row>
    <row r="39" spans="1:8">
      <c r="A39" s="3">
        <v>530</v>
      </c>
      <c r="B39" s="4" t="s">
        <v>28</v>
      </c>
      <c r="C39" s="15">
        <v>54</v>
      </c>
      <c r="D39" s="13"/>
      <c r="E39" s="15">
        <v>199</v>
      </c>
      <c r="F39" s="13"/>
      <c r="G39" s="16">
        <f t="shared" si="0"/>
        <v>0.271356783919598</v>
      </c>
      <c r="H39" s="13"/>
    </row>
    <row r="40" spans="1:8">
      <c r="A40" s="3">
        <v>528</v>
      </c>
      <c r="B40" s="4" t="s">
        <v>27</v>
      </c>
      <c r="C40" s="15">
        <v>25</v>
      </c>
      <c r="D40" s="13"/>
      <c r="E40" s="15">
        <v>136</v>
      </c>
      <c r="F40" s="13"/>
      <c r="G40" s="16">
        <f t="shared" si="0"/>
        <v>0.18382352941176472</v>
      </c>
      <c r="H40" s="13"/>
    </row>
    <row r="41" spans="1:8">
      <c r="A41" s="3">
        <v>524</v>
      </c>
      <c r="B41" s="4" t="s">
        <v>23</v>
      </c>
      <c r="C41" s="15">
        <v>15</v>
      </c>
      <c r="D41" s="13"/>
      <c r="E41" s="15">
        <v>181</v>
      </c>
      <c r="F41" s="13"/>
      <c r="G41" s="16">
        <f t="shared" si="0"/>
        <v>8.2872928176795577E-2</v>
      </c>
      <c r="H41" s="13"/>
    </row>
    <row r="42" spans="1:8">
      <c r="A42" s="3">
        <v>527</v>
      </c>
      <c r="B42" s="4" t="s">
        <v>26</v>
      </c>
      <c r="C42" s="15">
        <v>26</v>
      </c>
      <c r="D42" s="13"/>
      <c r="E42" s="15">
        <v>80</v>
      </c>
      <c r="F42" s="13"/>
      <c r="G42" s="16">
        <f t="shared" si="0"/>
        <v>0.32500000000000001</v>
      </c>
      <c r="H42" s="13"/>
    </row>
    <row r="43" spans="1:8">
      <c r="A43" s="3">
        <v>535</v>
      </c>
      <c r="B43" s="4" t="s">
        <v>33</v>
      </c>
      <c r="C43" s="15">
        <v>134</v>
      </c>
      <c r="D43" s="13"/>
      <c r="E43" s="15">
        <v>254</v>
      </c>
      <c r="F43" s="13"/>
      <c r="G43" s="16">
        <f t="shared" si="0"/>
        <v>0.52755905511811019</v>
      </c>
      <c r="H43" s="13"/>
    </row>
    <row r="44" spans="1:8">
      <c r="A44" s="3">
        <v>505</v>
      </c>
      <c r="B44" s="4" t="s">
        <v>5</v>
      </c>
      <c r="C44" s="15">
        <v>24</v>
      </c>
      <c r="D44" s="13"/>
      <c r="E44" s="15">
        <v>138</v>
      </c>
      <c r="F44" s="13"/>
      <c r="G44" s="16">
        <f t="shared" si="0"/>
        <v>0.17391304347826086</v>
      </c>
      <c r="H44" s="13"/>
    </row>
    <row r="45" spans="1:8">
      <c r="A45" s="3">
        <v>515</v>
      </c>
      <c r="B45" s="4" t="s">
        <v>14</v>
      </c>
      <c r="C45" s="15">
        <v>25</v>
      </c>
      <c r="D45" s="13"/>
      <c r="E45" s="15">
        <v>153</v>
      </c>
      <c r="F45" s="13"/>
      <c r="G45" s="16">
        <f t="shared" si="0"/>
        <v>0.16339869281045752</v>
      </c>
      <c r="H45" s="13"/>
    </row>
    <row r="46" spans="1:8">
      <c r="A46" s="3">
        <v>521</v>
      </c>
      <c r="B46" s="4" t="s">
        <v>20</v>
      </c>
      <c r="C46" s="15">
        <v>66</v>
      </c>
      <c r="D46" s="13"/>
      <c r="E46" s="15">
        <v>259</v>
      </c>
      <c r="F46" s="13"/>
      <c r="G46" s="16">
        <f t="shared" si="0"/>
        <v>0.25482625482625482</v>
      </c>
      <c r="H46" s="13"/>
    </row>
    <row r="47" spans="1:8">
      <c r="A47" s="3">
        <v>537</v>
      </c>
      <c r="B47" s="4" t="s">
        <v>35</v>
      </c>
      <c r="C47" s="15">
        <v>47</v>
      </c>
      <c r="D47" s="13"/>
      <c r="E47" s="15">
        <v>136</v>
      </c>
      <c r="F47" s="13"/>
      <c r="G47" s="16">
        <f t="shared" si="0"/>
        <v>0.34558823529411764</v>
      </c>
      <c r="H47" s="13"/>
    </row>
    <row r="48" spans="1:8">
      <c r="A48" s="3">
        <v>511</v>
      </c>
      <c r="B48" s="4" t="s">
        <v>10</v>
      </c>
      <c r="C48" s="15">
        <v>66</v>
      </c>
      <c r="D48" s="13"/>
      <c r="E48" s="15">
        <v>243</v>
      </c>
      <c r="F48" s="13"/>
      <c r="G48" s="16">
        <f t="shared" si="0"/>
        <v>0.27160493827160492</v>
      </c>
      <c r="H48" s="13"/>
    </row>
    <row r="49" spans="1:8">
      <c r="A49" s="3">
        <v>518</v>
      </c>
      <c r="B49" s="4" t="s">
        <v>17</v>
      </c>
      <c r="C49" s="15">
        <v>4</v>
      </c>
      <c r="D49" s="13"/>
      <c r="E49" s="15">
        <v>43</v>
      </c>
      <c r="F49" s="13"/>
      <c r="G49" s="16">
        <f t="shared" si="0"/>
        <v>9.3023255813953487E-2</v>
      </c>
      <c r="H49" s="13"/>
    </row>
    <row r="50" spans="1:8">
      <c r="A50" s="3">
        <v>506</v>
      </c>
      <c r="B50" s="4" t="s">
        <v>6</v>
      </c>
      <c r="C50" s="15">
        <v>36</v>
      </c>
      <c r="D50" s="13"/>
      <c r="E50" s="15">
        <v>201</v>
      </c>
      <c r="F50" s="13"/>
      <c r="G50" s="16">
        <f t="shared" si="0"/>
        <v>0.17910447761194029</v>
      </c>
      <c r="H50" s="13"/>
    </row>
    <row r="51" spans="1:8">
      <c r="A51" s="3">
        <v>531</v>
      </c>
      <c r="B51" s="4" t="s">
        <v>29</v>
      </c>
      <c r="C51" s="15">
        <v>47</v>
      </c>
      <c r="D51" s="13"/>
      <c r="E51" s="15">
        <v>103</v>
      </c>
      <c r="F51" s="13"/>
      <c r="G51" s="16">
        <f t="shared" si="0"/>
        <v>0.4563106796116505</v>
      </c>
      <c r="H51" s="13"/>
    </row>
    <row r="52" spans="1:8">
      <c r="A52" s="3">
        <v>510</v>
      </c>
      <c r="B52" s="4" t="s">
        <v>9</v>
      </c>
      <c r="C52" s="15">
        <v>40</v>
      </c>
      <c r="D52" s="13"/>
      <c r="E52" s="15">
        <v>77</v>
      </c>
      <c r="F52" s="13"/>
      <c r="G52" s="16">
        <f t="shared" si="0"/>
        <v>0.51948051948051943</v>
      </c>
      <c r="H52" s="13"/>
    </row>
    <row r="53" spans="1:8">
      <c r="A53" s="3">
        <v>533</v>
      </c>
      <c r="B53" s="4" t="s">
        <v>31</v>
      </c>
      <c r="C53" s="15">
        <v>37</v>
      </c>
      <c r="D53" s="13"/>
      <c r="E53" s="15">
        <v>162</v>
      </c>
      <c r="F53" s="13"/>
      <c r="G53" s="16">
        <f t="shared" si="0"/>
        <v>0.22839506172839505</v>
      </c>
      <c r="H53" s="13"/>
    </row>
    <row r="54" spans="1:8">
      <c r="A54" s="3">
        <v>522</v>
      </c>
      <c r="B54" s="4" t="s">
        <v>21</v>
      </c>
      <c r="C54" s="15">
        <v>56</v>
      </c>
      <c r="D54" s="13"/>
      <c r="E54" s="15">
        <v>1017</v>
      </c>
      <c r="F54" s="13"/>
      <c r="G54" s="16">
        <f t="shared" si="0"/>
        <v>5.5063913470993119E-2</v>
      </c>
      <c r="H54" s="13"/>
    </row>
    <row r="55" spans="1:8">
      <c r="A55" s="3">
        <v>534</v>
      </c>
      <c r="B55" s="4" t="s">
        <v>32</v>
      </c>
      <c r="C55" s="15">
        <v>3</v>
      </c>
      <c r="D55" s="13"/>
      <c r="E55" s="15">
        <v>122</v>
      </c>
      <c r="F55" s="13"/>
      <c r="G55" s="16">
        <f t="shared" si="0"/>
        <v>2.4590163934426229E-2</v>
      </c>
      <c r="H55" s="13"/>
    </row>
    <row r="56" spans="1:8">
      <c r="A56" s="3">
        <v>504</v>
      </c>
      <c r="B56" s="4" t="s">
        <v>4</v>
      </c>
      <c r="C56" s="15">
        <v>39</v>
      </c>
      <c r="D56" s="13"/>
      <c r="E56" s="15">
        <v>156</v>
      </c>
      <c r="F56" s="13"/>
      <c r="G56" s="16">
        <f t="shared" si="0"/>
        <v>0.25</v>
      </c>
      <c r="H56" s="13"/>
    </row>
    <row r="57" spans="1:8">
      <c r="A57" s="3">
        <v>516</v>
      </c>
      <c r="B57" s="4" t="s">
        <v>15</v>
      </c>
      <c r="C57" s="15">
        <v>45</v>
      </c>
      <c r="D57" s="13"/>
      <c r="E57" s="15">
        <v>199</v>
      </c>
      <c r="F57" s="13"/>
      <c r="G57" s="16">
        <f t="shared" si="0"/>
        <v>0.22613065326633167</v>
      </c>
      <c r="H57" s="13"/>
    </row>
    <row r="58" spans="1:8">
      <c r="A58" s="3">
        <v>539</v>
      </c>
      <c r="B58" s="4" t="s">
        <v>36</v>
      </c>
      <c r="C58" s="17">
        <v>22</v>
      </c>
      <c r="D58" s="18"/>
      <c r="E58" s="17">
        <v>94</v>
      </c>
      <c r="F58" s="18"/>
      <c r="G58" s="19">
        <f t="shared" si="0"/>
        <v>0.23404255319148937</v>
      </c>
      <c r="H58" s="13"/>
    </row>
    <row r="59" spans="1:8">
      <c r="A59" s="4"/>
      <c r="B59" s="4"/>
      <c r="C59" s="15"/>
      <c r="D59" s="13"/>
      <c r="E59" s="15"/>
      <c r="F59" s="13"/>
      <c r="G59" s="16"/>
      <c r="H59" s="13"/>
    </row>
    <row r="60" spans="1:8">
      <c r="A60" s="4" t="s">
        <v>44</v>
      </c>
      <c r="B60" s="4" t="s">
        <v>57</v>
      </c>
      <c r="C60" s="15">
        <v>2410</v>
      </c>
      <c r="D60" s="13"/>
      <c r="E60" s="15">
        <v>12146</v>
      </c>
      <c r="F60" s="13"/>
      <c r="G60" s="16">
        <f>C60/E60</f>
        <v>0.19841923266919151</v>
      </c>
      <c r="H60" s="13"/>
    </row>
    <row r="61" spans="1:8">
      <c r="A61" s="4"/>
      <c r="B61" s="4"/>
    </row>
    <row r="62" spans="1:8">
      <c r="A62" s="5" t="s">
        <v>58</v>
      </c>
      <c r="B62" s="4"/>
    </row>
  </sheetData>
  <printOptions horizontalCentered="1"/>
  <pageMargins left="0.45" right="0.45" top="0.5" bottom="0.5" header="0.3" footer="0.3"/>
  <pageSetup scale="8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1" max="1" width="7.28515625" style="2" customWidth="1"/>
    <col min="2" max="2" width="15.140625" style="2" bestFit="1" customWidth="1"/>
    <col min="3" max="3" width="9.140625" style="2"/>
    <col min="4" max="4" width="3.85546875" style="2" customWidth="1"/>
    <col min="5" max="5" width="9.140625" style="2"/>
    <col min="6" max="6" width="3.85546875" style="2" customWidth="1"/>
    <col min="7" max="7" width="10.7109375" style="2" customWidth="1"/>
    <col min="8" max="9" width="3.85546875" style="2" customWidth="1"/>
    <col min="10" max="10" width="9.140625" style="2"/>
    <col min="11" max="11" width="3.85546875" style="2" customWidth="1"/>
    <col min="12" max="12" width="9.140625" style="2"/>
    <col min="13" max="13" width="3.85546875" style="2" customWidth="1"/>
    <col min="14" max="14" width="10.7109375" style="2" customWidth="1"/>
    <col min="15" max="16" width="3.85546875" style="2" customWidth="1"/>
    <col min="17" max="17" width="9.140625" style="2"/>
    <col min="18" max="18" width="3.85546875" style="2" customWidth="1"/>
    <col min="19" max="19" width="9.140625" style="2"/>
    <col min="20" max="20" width="3.85546875" style="2" customWidth="1"/>
    <col min="21" max="21" width="10.7109375" style="2" customWidth="1"/>
    <col min="22" max="22" width="3.85546875" style="2" customWidth="1"/>
    <col min="23" max="16384" width="9.140625" style="2"/>
  </cols>
  <sheetData>
    <row r="1" spans="1:22">
      <c r="A1" s="6" t="s">
        <v>59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6" t="s">
        <v>67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>
      <c r="A3" s="6" t="s">
        <v>66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>
      <c r="A4" s="6" t="s">
        <v>69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>
      <c r="A5" s="6"/>
      <c r="B5" s="7"/>
      <c r="C5" s="8"/>
      <c r="D5" s="8"/>
      <c r="E5" s="8"/>
      <c r="F5" s="8"/>
      <c r="G5" s="8"/>
      <c r="H5" s="8"/>
      <c r="I5" s="8"/>
      <c r="P5" s="8"/>
    </row>
    <row r="6" spans="1:22">
      <c r="A6" s="6"/>
      <c r="B6" s="7"/>
      <c r="C6" s="8" t="s">
        <v>38</v>
      </c>
      <c r="D6" s="8"/>
      <c r="E6" s="8"/>
      <c r="F6" s="8"/>
      <c r="G6" s="8"/>
      <c r="H6" s="8"/>
      <c r="I6" s="8" t="s">
        <v>44</v>
      </c>
      <c r="J6" s="8" t="s">
        <v>39</v>
      </c>
      <c r="K6" s="8"/>
      <c r="L6" s="8"/>
      <c r="M6" s="8"/>
      <c r="N6" s="8"/>
      <c r="O6" s="8"/>
      <c r="P6" s="8" t="s">
        <v>44</v>
      </c>
      <c r="Q6" s="8" t="s">
        <v>40</v>
      </c>
      <c r="R6" s="8"/>
      <c r="S6" s="8"/>
      <c r="T6" s="8"/>
      <c r="U6" s="8"/>
      <c r="V6" s="8"/>
    </row>
    <row r="7" spans="1:22">
      <c r="A7" s="6"/>
      <c r="B7" s="7"/>
      <c r="C7" s="8"/>
      <c r="D7" s="8"/>
      <c r="E7" s="8"/>
      <c r="F7" s="8"/>
      <c r="G7" s="9" t="s">
        <v>61</v>
      </c>
      <c r="H7" s="10"/>
      <c r="I7" s="9" t="s">
        <v>44</v>
      </c>
      <c r="J7" s="8" t="s">
        <v>44</v>
      </c>
      <c r="K7" s="8"/>
      <c r="L7" s="8"/>
      <c r="M7" s="8"/>
      <c r="N7" s="9" t="s">
        <v>61</v>
      </c>
      <c r="O7" s="10"/>
      <c r="P7" s="9" t="s">
        <v>44</v>
      </c>
      <c r="Q7" s="8" t="s">
        <v>44</v>
      </c>
      <c r="R7" s="8"/>
      <c r="S7" s="8"/>
      <c r="T7" s="8"/>
      <c r="U7" s="9" t="s">
        <v>61</v>
      </c>
      <c r="V7" s="8"/>
    </row>
    <row r="8" spans="1:22">
      <c r="A8" s="11" t="s">
        <v>62</v>
      </c>
      <c r="B8" s="11" t="s">
        <v>63</v>
      </c>
      <c r="C8" s="10" t="s">
        <v>41</v>
      </c>
      <c r="D8" s="10"/>
      <c r="E8" s="10" t="s">
        <v>42</v>
      </c>
      <c r="F8" s="10"/>
      <c r="G8" s="10" t="s">
        <v>64</v>
      </c>
      <c r="H8" s="10"/>
      <c r="I8" s="9" t="s">
        <v>44</v>
      </c>
      <c r="J8" s="10" t="s">
        <v>41</v>
      </c>
      <c r="K8" s="10"/>
      <c r="L8" s="10" t="s">
        <v>42</v>
      </c>
      <c r="M8" s="10"/>
      <c r="N8" s="10" t="s">
        <v>64</v>
      </c>
      <c r="O8" s="10"/>
      <c r="P8" s="9" t="s">
        <v>44</v>
      </c>
      <c r="Q8" s="10" t="s">
        <v>41</v>
      </c>
      <c r="R8" s="10"/>
      <c r="S8" s="10" t="s">
        <v>42</v>
      </c>
      <c r="T8" s="10"/>
      <c r="U8" s="10" t="s">
        <v>64</v>
      </c>
      <c r="V8" s="10"/>
    </row>
    <row r="9" spans="1:22">
      <c r="C9" s="2" t="s">
        <v>0</v>
      </c>
      <c r="E9" s="2" t="s">
        <v>0</v>
      </c>
      <c r="J9" s="2" t="s">
        <v>0</v>
      </c>
      <c r="K9" s="1"/>
      <c r="L9" s="1" t="s">
        <v>0</v>
      </c>
    </row>
    <row r="10" spans="1:22">
      <c r="A10" s="3">
        <v>503</v>
      </c>
      <c r="B10" s="4" t="s">
        <v>3</v>
      </c>
      <c r="C10" s="15">
        <v>21</v>
      </c>
      <c r="D10" s="13"/>
      <c r="E10" s="15">
        <v>99</v>
      </c>
      <c r="F10" s="13"/>
      <c r="G10" s="16">
        <f>C10/E10</f>
        <v>0.21212121212121213</v>
      </c>
      <c r="H10" s="13"/>
      <c r="J10" s="15">
        <v>11</v>
      </c>
      <c r="K10" s="13"/>
      <c r="L10" s="15">
        <v>178</v>
      </c>
      <c r="M10" s="13"/>
      <c r="N10" s="16">
        <f>J10/L10</f>
        <v>6.1797752808988762E-2</v>
      </c>
      <c r="O10" s="13"/>
      <c r="Q10" s="15">
        <v>32</v>
      </c>
      <c r="R10" s="13"/>
      <c r="S10" s="15">
        <v>277</v>
      </c>
      <c r="T10" s="13"/>
      <c r="U10" s="16">
        <f>Q10/S10</f>
        <v>0.11552346570397112</v>
      </c>
      <c r="V10" s="13"/>
    </row>
    <row r="11" spans="1:22">
      <c r="A11" s="3">
        <v>508</v>
      </c>
      <c r="B11" s="4" t="s">
        <v>43</v>
      </c>
      <c r="C11" s="14" t="s">
        <v>86</v>
      </c>
      <c r="D11" s="13"/>
      <c r="E11" s="14" t="s">
        <v>87</v>
      </c>
      <c r="F11" s="13"/>
      <c r="G11" s="21" t="s">
        <v>85</v>
      </c>
      <c r="H11" s="13"/>
      <c r="I11" s="13"/>
      <c r="J11" s="14" t="s">
        <v>84</v>
      </c>
      <c r="K11" s="13"/>
      <c r="L11" s="14" t="s">
        <v>83</v>
      </c>
      <c r="M11" s="13"/>
      <c r="N11" s="21" t="s">
        <v>82</v>
      </c>
      <c r="O11" s="13"/>
      <c r="P11" s="13"/>
      <c r="Q11" s="14" t="s">
        <v>70</v>
      </c>
      <c r="R11" s="13"/>
      <c r="S11" s="14" t="s">
        <v>71</v>
      </c>
      <c r="T11" s="13"/>
      <c r="U11" s="20" t="s">
        <v>72</v>
      </c>
      <c r="V11" s="13"/>
    </row>
    <row r="12" spans="1:22">
      <c r="A12" s="3" t="s">
        <v>44</v>
      </c>
      <c r="B12" s="4" t="s">
        <v>45</v>
      </c>
      <c r="C12" s="15">
        <v>44</v>
      </c>
      <c r="D12" s="13"/>
      <c r="E12" s="15">
        <v>152</v>
      </c>
      <c r="F12" s="13"/>
      <c r="G12" s="16">
        <f t="shared" ref="G11:G29" si="0">C12/E12</f>
        <v>0.28947368421052633</v>
      </c>
      <c r="H12" s="13"/>
      <c r="J12" s="15">
        <v>95</v>
      </c>
      <c r="K12" s="13"/>
      <c r="L12" s="15">
        <v>395</v>
      </c>
      <c r="M12" s="13"/>
      <c r="N12" s="16">
        <f t="shared" ref="N11:N59" si="1">J12/L12</f>
        <v>0.24050632911392406</v>
      </c>
      <c r="O12" s="13"/>
      <c r="Q12" s="15">
        <v>139</v>
      </c>
      <c r="R12" s="13"/>
      <c r="S12" s="15">
        <v>547</v>
      </c>
      <c r="T12" s="13"/>
      <c r="U12" s="16">
        <f t="shared" ref="U11:U59" si="2">Q12/S12</f>
        <v>0.25411334552102377</v>
      </c>
      <c r="V12" s="13"/>
    </row>
    <row r="13" spans="1:22">
      <c r="A13" s="3" t="s">
        <v>44</v>
      </c>
      <c r="B13" s="4" t="s">
        <v>46</v>
      </c>
      <c r="C13" s="15">
        <v>23</v>
      </c>
      <c r="D13" s="13"/>
      <c r="E13" s="15">
        <v>231</v>
      </c>
      <c r="F13" s="13"/>
      <c r="G13" s="16">
        <f t="shared" si="0"/>
        <v>9.9567099567099568E-2</v>
      </c>
      <c r="H13" s="13"/>
      <c r="J13" s="15">
        <v>82</v>
      </c>
      <c r="K13" s="13"/>
      <c r="L13" s="15">
        <v>281</v>
      </c>
      <c r="M13" s="13"/>
      <c r="N13" s="16">
        <f t="shared" si="1"/>
        <v>0.29181494661921709</v>
      </c>
      <c r="O13" s="13"/>
      <c r="Q13" s="15">
        <v>105</v>
      </c>
      <c r="R13" s="13"/>
      <c r="S13" s="15">
        <v>512</v>
      </c>
      <c r="T13" s="13"/>
      <c r="U13" s="16">
        <f t="shared" si="2"/>
        <v>0.205078125</v>
      </c>
      <c r="V13" s="13"/>
    </row>
    <row r="14" spans="1:22">
      <c r="A14" s="3" t="s">
        <v>44</v>
      </c>
      <c r="B14" s="4" t="s">
        <v>47</v>
      </c>
      <c r="C14" s="15">
        <v>61</v>
      </c>
      <c r="D14" s="13"/>
      <c r="E14" s="15">
        <v>64</v>
      </c>
      <c r="F14" s="13"/>
      <c r="G14" s="16">
        <f t="shared" si="0"/>
        <v>0.953125</v>
      </c>
      <c r="H14" s="13"/>
      <c r="J14" s="15">
        <v>3</v>
      </c>
      <c r="K14" s="13"/>
      <c r="L14" s="15">
        <v>248</v>
      </c>
      <c r="M14" s="13"/>
      <c r="N14" s="16">
        <f t="shared" si="1"/>
        <v>1.2096774193548387E-2</v>
      </c>
      <c r="O14" s="13"/>
      <c r="Q14" s="15">
        <v>64</v>
      </c>
      <c r="R14" s="13"/>
      <c r="S14" s="15">
        <v>312</v>
      </c>
      <c r="T14" s="13"/>
      <c r="U14" s="16">
        <f t="shared" si="2"/>
        <v>0.20512820512820512</v>
      </c>
      <c r="V14" s="13"/>
    </row>
    <row r="15" spans="1:22">
      <c r="A15" s="3" t="s">
        <v>44</v>
      </c>
      <c r="B15" s="4" t="s">
        <v>48</v>
      </c>
      <c r="C15" s="15">
        <v>47</v>
      </c>
      <c r="D15" s="13"/>
      <c r="E15" s="15">
        <v>239</v>
      </c>
      <c r="F15" s="13"/>
      <c r="G15" s="16">
        <f t="shared" si="0"/>
        <v>0.19665271966527198</v>
      </c>
      <c r="H15" s="13"/>
      <c r="J15" s="15">
        <v>55</v>
      </c>
      <c r="K15" s="13"/>
      <c r="L15" s="15">
        <v>337</v>
      </c>
      <c r="M15" s="13"/>
      <c r="N15" s="16">
        <f t="shared" si="1"/>
        <v>0.16320474777448071</v>
      </c>
      <c r="O15" s="13"/>
      <c r="Q15" s="15">
        <v>102</v>
      </c>
      <c r="R15" s="13"/>
      <c r="S15" s="15">
        <v>576</v>
      </c>
      <c r="T15" s="13"/>
      <c r="U15" s="16">
        <f t="shared" si="2"/>
        <v>0.17708333333333334</v>
      </c>
      <c r="V15" s="13"/>
    </row>
    <row r="16" spans="1:22">
      <c r="A16" s="3" t="s">
        <v>44</v>
      </c>
      <c r="B16" s="4" t="s">
        <v>49</v>
      </c>
      <c r="C16" s="15">
        <v>83</v>
      </c>
      <c r="D16" s="13"/>
      <c r="E16" s="15">
        <v>121</v>
      </c>
      <c r="F16" s="13"/>
      <c r="G16" s="16">
        <f t="shared" si="0"/>
        <v>0.68595041322314054</v>
      </c>
      <c r="H16" s="13"/>
      <c r="J16" s="15">
        <v>7</v>
      </c>
      <c r="K16" s="13"/>
      <c r="L16" s="15">
        <v>357</v>
      </c>
      <c r="M16" s="13"/>
      <c r="N16" s="16">
        <f t="shared" si="1"/>
        <v>1.9607843137254902E-2</v>
      </c>
      <c r="O16" s="13"/>
      <c r="Q16" s="15">
        <v>90</v>
      </c>
      <c r="R16" s="13"/>
      <c r="S16" s="15">
        <v>478</v>
      </c>
      <c r="T16" s="13"/>
      <c r="U16" s="16">
        <f t="shared" si="2"/>
        <v>0.18828451882845187</v>
      </c>
      <c r="V16" s="13"/>
    </row>
    <row r="17" spans="1:22">
      <c r="A17" s="3" t="s">
        <v>44</v>
      </c>
      <c r="B17" s="4" t="s">
        <v>50</v>
      </c>
      <c r="C17" s="15">
        <v>325</v>
      </c>
      <c r="D17" s="13"/>
      <c r="E17" s="15">
        <v>2146</v>
      </c>
      <c r="F17" s="13"/>
      <c r="G17" s="16">
        <f t="shared" si="0"/>
        <v>0.15144454799627213</v>
      </c>
      <c r="H17" s="13"/>
      <c r="J17" s="15">
        <v>119</v>
      </c>
      <c r="K17" s="13"/>
      <c r="L17" s="15">
        <v>640</v>
      </c>
      <c r="M17" s="13"/>
      <c r="N17" s="16">
        <f t="shared" si="1"/>
        <v>0.18593750000000001</v>
      </c>
      <c r="O17" s="13"/>
      <c r="Q17" s="15">
        <v>444</v>
      </c>
      <c r="R17" s="13"/>
      <c r="S17" s="15">
        <v>2786</v>
      </c>
      <c r="T17" s="13"/>
      <c r="U17" s="16">
        <f t="shared" si="2"/>
        <v>0.15936826992103373</v>
      </c>
      <c r="V17" s="13"/>
    </row>
    <row r="18" spans="1:22">
      <c r="A18" s="3" t="s">
        <v>44</v>
      </c>
      <c r="B18" s="4" t="s">
        <v>51</v>
      </c>
      <c r="C18" s="15">
        <v>71</v>
      </c>
      <c r="D18" s="13"/>
      <c r="E18" s="15">
        <v>203</v>
      </c>
      <c r="F18" s="13"/>
      <c r="G18" s="16">
        <f t="shared" si="0"/>
        <v>0.34975369458128081</v>
      </c>
      <c r="H18" s="13"/>
      <c r="J18" s="15">
        <v>47</v>
      </c>
      <c r="K18" s="13"/>
      <c r="L18" s="15">
        <v>449</v>
      </c>
      <c r="M18" s="13"/>
      <c r="N18" s="16">
        <f t="shared" si="1"/>
        <v>0.10467706013363029</v>
      </c>
      <c r="O18" s="13"/>
      <c r="Q18" s="15">
        <v>118</v>
      </c>
      <c r="R18" s="13"/>
      <c r="S18" s="15">
        <v>652</v>
      </c>
      <c r="T18" s="13"/>
      <c r="U18" s="16">
        <f t="shared" si="2"/>
        <v>0.18098159509202455</v>
      </c>
      <c r="V18" s="13"/>
    </row>
    <row r="19" spans="1:22">
      <c r="A19" s="3">
        <v>507</v>
      </c>
      <c r="B19" s="4" t="s">
        <v>7</v>
      </c>
      <c r="C19" s="15">
        <v>25</v>
      </c>
      <c r="D19" s="13"/>
      <c r="E19" s="15">
        <v>160</v>
      </c>
      <c r="F19" s="13"/>
      <c r="G19" s="16">
        <f t="shared" si="0"/>
        <v>0.15625</v>
      </c>
      <c r="H19" s="13"/>
      <c r="J19" s="15">
        <v>24</v>
      </c>
      <c r="K19" s="13"/>
      <c r="L19" s="15">
        <v>258</v>
      </c>
      <c r="M19" s="13"/>
      <c r="N19" s="16">
        <f t="shared" si="1"/>
        <v>9.3023255813953487E-2</v>
      </c>
      <c r="O19" s="13"/>
      <c r="Q19" s="15">
        <v>49</v>
      </c>
      <c r="R19" s="13"/>
      <c r="S19" s="15">
        <v>418</v>
      </c>
      <c r="T19" s="13"/>
      <c r="U19" s="16">
        <f t="shared" si="2"/>
        <v>0.11722488038277512</v>
      </c>
      <c r="V19" s="13"/>
    </row>
    <row r="20" spans="1:22">
      <c r="A20" s="3">
        <v>502</v>
      </c>
      <c r="B20" s="4" t="s">
        <v>2</v>
      </c>
      <c r="C20" s="15">
        <v>82</v>
      </c>
      <c r="D20" s="13"/>
      <c r="E20" s="15">
        <v>419</v>
      </c>
      <c r="F20" s="13"/>
      <c r="G20" s="16">
        <f t="shared" si="0"/>
        <v>0.19570405727923629</v>
      </c>
      <c r="H20" s="13"/>
      <c r="J20" s="15">
        <v>90</v>
      </c>
      <c r="K20" s="13"/>
      <c r="L20" s="15">
        <v>725</v>
      </c>
      <c r="M20" s="13"/>
      <c r="N20" s="16">
        <f t="shared" si="1"/>
        <v>0.12413793103448276</v>
      </c>
      <c r="O20" s="13"/>
      <c r="Q20" s="15">
        <v>172</v>
      </c>
      <c r="R20" s="13"/>
      <c r="S20" s="15">
        <v>1144</v>
      </c>
      <c r="T20" s="13"/>
      <c r="U20" s="16">
        <f t="shared" si="2"/>
        <v>0.15034965034965034</v>
      </c>
      <c r="V20" s="13"/>
    </row>
    <row r="21" spans="1:22">
      <c r="A21" s="3">
        <v>509</v>
      </c>
      <c r="B21" s="4" t="s">
        <v>8</v>
      </c>
      <c r="C21" s="15">
        <v>57</v>
      </c>
      <c r="D21" s="13"/>
      <c r="E21" s="15">
        <v>594</v>
      </c>
      <c r="F21" s="13"/>
      <c r="G21" s="16">
        <f t="shared" si="0"/>
        <v>9.5959595959595953E-2</v>
      </c>
      <c r="H21" s="13"/>
      <c r="J21" s="15">
        <v>91</v>
      </c>
      <c r="K21" s="13"/>
      <c r="L21" s="15">
        <v>559</v>
      </c>
      <c r="M21" s="13"/>
      <c r="N21" s="16">
        <f t="shared" si="1"/>
        <v>0.16279069767441862</v>
      </c>
      <c r="O21" s="13"/>
      <c r="Q21" s="15">
        <v>148</v>
      </c>
      <c r="R21" s="13"/>
      <c r="S21" s="15">
        <v>1153</v>
      </c>
      <c r="T21" s="13"/>
      <c r="U21" s="16">
        <f t="shared" si="2"/>
        <v>0.12836079791847355</v>
      </c>
      <c r="V21" s="13"/>
    </row>
    <row r="22" spans="1:22">
      <c r="A22" s="3">
        <v>512</v>
      </c>
      <c r="B22" s="4" t="s">
        <v>11</v>
      </c>
      <c r="C22" s="15">
        <v>115</v>
      </c>
      <c r="D22" s="13"/>
      <c r="E22" s="15">
        <v>319</v>
      </c>
      <c r="F22" s="13"/>
      <c r="G22" s="16">
        <f t="shared" si="0"/>
        <v>0.36050156739811912</v>
      </c>
      <c r="H22" s="13"/>
      <c r="J22" s="15">
        <v>72</v>
      </c>
      <c r="K22" s="13"/>
      <c r="L22" s="15">
        <v>814</v>
      </c>
      <c r="M22" s="13"/>
      <c r="N22" s="16">
        <f t="shared" si="1"/>
        <v>8.8452088452088448E-2</v>
      </c>
      <c r="O22" s="13"/>
      <c r="Q22" s="15">
        <v>187</v>
      </c>
      <c r="R22" s="13"/>
      <c r="S22" s="15">
        <v>1133</v>
      </c>
      <c r="T22" s="13"/>
      <c r="U22" s="16">
        <f t="shared" si="2"/>
        <v>0.1650485436893204</v>
      </c>
      <c r="V22" s="13"/>
    </row>
    <row r="23" spans="1:22">
      <c r="A23" s="3">
        <v>540</v>
      </c>
      <c r="B23" s="4" t="s">
        <v>37</v>
      </c>
      <c r="C23" s="15">
        <v>6</v>
      </c>
      <c r="D23" s="13"/>
      <c r="E23" s="15">
        <v>46</v>
      </c>
      <c r="F23" s="13"/>
      <c r="G23" s="16">
        <f t="shared" si="0"/>
        <v>0.13043478260869565</v>
      </c>
      <c r="H23" s="13"/>
      <c r="J23" s="15">
        <v>11</v>
      </c>
      <c r="K23" s="13"/>
      <c r="L23" s="15">
        <v>64</v>
      </c>
      <c r="M23" s="13"/>
      <c r="N23" s="16">
        <f t="shared" si="1"/>
        <v>0.171875</v>
      </c>
      <c r="O23" s="13"/>
      <c r="Q23" s="15">
        <v>17</v>
      </c>
      <c r="R23" s="13"/>
      <c r="S23" s="15">
        <v>110</v>
      </c>
      <c r="T23" s="13"/>
      <c r="U23" s="16">
        <f t="shared" si="2"/>
        <v>0.15454545454545454</v>
      </c>
      <c r="V23" s="13"/>
    </row>
    <row r="24" spans="1:22">
      <c r="A24" s="3">
        <v>519</v>
      </c>
      <c r="B24" s="4" t="s">
        <v>18</v>
      </c>
      <c r="C24" s="15">
        <v>4</v>
      </c>
      <c r="D24" s="13"/>
      <c r="E24" s="15">
        <v>49</v>
      </c>
      <c r="F24" s="13"/>
      <c r="G24" s="16">
        <f t="shared" si="0"/>
        <v>8.1632653061224483E-2</v>
      </c>
      <c r="H24" s="13"/>
      <c r="J24" s="15">
        <v>4</v>
      </c>
      <c r="K24" s="13"/>
      <c r="L24" s="15">
        <v>111</v>
      </c>
      <c r="M24" s="13"/>
      <c r="N24" s="16">
        <f t="shared" si="1"/>
        <v>3.6036036036036036E-2</v>
      </c>
      <c r="O24" s="13"/>
      <c r="Q24" s="15">
        <v>8</v>
      </c>
      <c r="R24" s="13"/>
      <c r="S24" s="15">
        <v>160</v>
      </c>
      <c r="T24" s="13"/>
      <c r="U24" s="16">
        <f t="shared" si="2"/>
        <v>0.05</v>
      </c>
      <c r="V24" s="13"/>
    </row>
    <row r="25" spans="1:22">
      <c r="A25" s="3">
        <v>514</v>
      </c>
      <c r="B25" s="4" t="s">
        <v>13</v>
      </c>
      <c r="C25" s="15">
        <v>29</v>
      </c>
      <c r="D25" s="13"/>
      <c r="E25" s="15">
        <v>277</v>
      </c>
      <c r="F25" s="13"/>
      <c r="G25" s="16">
        <f t="shared" si="0"/>
        <v>0.10469314079422383</v>
      </c>
      <c r="H25" s="13"/>
      <c r="J25" s="15">
        <v>68</v>
      </c>
      <c r="K25" s="13"/>
      <c r="L25" s="15">
        <v>376</v>
      </c>
      <c r="M25" s="13"/>
      <c r="N25" s="16">
        <f t="shared" si="1"/>
        <v>0.18085106382978725</v>
      </c>
      <c r="O25" s="13"/>
      <c r="Q25" s="15">
        <v>97</v>
      </c>
      <c r="R25" s="13"/>
      <c r="S25" s="15">
        <v>653</v>
      </c>
      <c r="T25" s="13"/>
      <c r="U25" s="16">
        <f t="shared" si="2"/>
        <v>0.14854517611026033</v>
      </c>
      <c r="V25" s="13"/>
    </row>
    <row r="26" spans="1:22">
      <c r="A26" s="3">
        <v>529</v>
      </c>
      <c r="B26" s="4" t="s">
        <v>52</v>
      </c>
      <c r="C26" s="14" t="s">
        <v>81</v>
      </c>
      <c r="D26" s="13"/>
      <c r="E26" s="14" t="s">
        <v>80</v>
      </c>
      <c r="F26" s="13"/>
      <c r="G26" s="21" t="s">
        <v>79</v>
      </c>
      <c r="H26" s="13"/>
      <c r="I26" s="13"/>
      <c r="J26" s="14" t="s">
        <v>78</v>
      </c>
      <c r="K26" s="13"/>
      <c r="L26" s="14" t="s">
        <v>77</v>
      </c>
      <c r="M26" s="13"/>
      <c r="N26" s="21" t="s">
        <v>76</v>
      </c>
      <c r="O26" s="13"/>
      <c r="P26" s="13"/>
      <c r="Q26" s="14" t="s">
        <v>75</v>
      </c>
      <c r="R26" s="13"/>
      <c r="S26" s="14" t="s">
        <v>74</v>
      </c>
      <c r="T26" s="13"/>
      <c r="U26" s="20" t="s">
        <v>73</v>
      </c>
      <c r="V26" s="13"/>
    </row>
    <row r="27" spans="1:22">
      <c r="A27" s="3" t="s">
        <v>44</v>
      </c>
      <c r="B27" s="4" t="s">
        <v>53</v>
      </c>
      <c r="C27" s="15">
        <v>16</v>
      </c>
      <c r="D27" s="13"/>
      <c r="E27" s="15">
        <v>49</v>
      </c>
      <c r="F27" s="13"/>
      <c r="G27" s="16">
        <f t="shared" si="0"/>
        <v>0.32653061224489793</v>
      </c>
      <c r="H27" s="13"/>
      <c r="J27" s="15">
        <v>2</v>
      </c>
      <c r="K27" s="13"/>
      <c r="L27" s="15">
        <v>133</v>
      </c>
      <c r="M27" s="13"/>
      <c r="N27" s="16">
        <f t="shared" si="1"/>
        <v>1.5037593984962405E-2</v>
      </c>
      <c r="O27" s="13"/>
      <c r="Q27" s="15">
        <v>18</v>
      </c>
      <c r="R27" s="13"/>
      <c r="S27" s="15">
        <v>182</v>
      </c>
      <c r="T27" s="13"/>
      <c r="U27" s="16">
        <f t="shared" si="2"/>
        <v>9.8901098901098897E-2</v>
      </c>
      <c r="V27" s="13"/>
    </row>
    <row r="28" spans="1:22">
      <c r="A28" s="3" t="s">
        <v>44</v>
      </c>
      <c r="B28" s="4" t="s">
        <v>54</v>
      </c>
      <c r="C28" s="15">
        <v>26</v>
      </c>
      <c r="D28" s="13"/>
      <c r="E28" s="15">
        <v>70</v>
      </c>
      <c r="F28" s="13"/>
      <c r="G28" s="16">
        <f t="shared" si="0"/>
        <v>0.37142857142857144</v>
      </c>
      <c r="H28" s="13"/>
      <c r="J28" s="15">
        <v>0</v>
      </c>
      <c r="K28" s="13"/>
      <c r="L28" s="15">
        <v>81</v>
      </c>
      <c r="M28" s="13"/>
      <c r="N28" s="16">
        <f t="shared" si="1"/>
        <v>0</v>
      </c>
      <c r="O28" s="13"/>
      <c r="Q28" s="15">
        <v>26</v>
      </c>
      <c r="R28" s="13"/>
      <c r="S28" s="15">
        <v>151</v>
      </c>
      <c r="T28" s="13"/>
      <c r="U28" s="16">
        <f t="shared" si="2"/>
        <v>0.17218543046357615</v>
      </c>
      <c r="V28" s="13"/>
    </row>
    <row r="29" spans="1:22">
      <c r="A29" s="3" t="s">
        <v>44</v>
      </c>
      <c r="B29" s="4" t="s">
        <v>55</v>
      </c>
      <c r="C29" s="15">
        <v>31</v>
      </c>
      <c r="D29" s="13"/>
      <c r="E29" s="15">
        <v>81</v>
      </c>
      <c r="F29" s="13"/>
      <c r="G29" s="16">
        <f t="shared" si="0"/>
        <v>0.38271604938271603</v>
      </c>
      <c r="H29" s="13"/>
      <c r="J29" s="15">
        <v>3</v>
      </c>
      <c r="K29" s="13"/>
      <c r="L29" s="15">
        <v>289</v>
      </c>
      <c r="M29" s="13"/>
      <c r="N29" s="16">
        <f t="shared" si="1"/>
        <v>1.0380622837370242E-2</v>
      </c>
      <c r="O29" s="13"/>
      <c r="Q29" s="15">
        <v>34</v>
      </c>
      <c r="R29" s="13"/>
      <c r="S29" s="15">
        <v>370</v>
      </c>
      <c r="T29" s="13"/>
      <c r="U29" s="16">
        <f t="shared" si="2"/>
        <v>9.1891891891891897E-2</v>
      </c>
      <c r="V29" s="13"/>
    </row>
    <row r="30" spans="1:22">
      <c r="A30" s="3" t="s">
        <v>44</v>
      </c>
      <c r="B30" s="4" t="s">
        <v>56</v>
      </c>
      <c r="C30" s="15">
        <v>12</v>
      </c>
      <c r="D30" s="13"/>
      <c r="E30" s="15">
        <v>262</v>
      </c>
      <c r="F30" s="13"/>
      <c r="G30" s="16">
        <f t="shared" ref="G30:G59" si="3">C30/E30</f>
        <v>4.5801526717557252E-2</v>
      </c>
      <c r="H30" s="13"/>
      <c r="J30" s="15">
        <v>48</v>
      </c>
      <c r="K30" s="13"/>
      <c r="L30" s="15">
        <v>111</v>
      </c>
      <c r="M30" s="13"/>
      <c r="N30" s="16">
        <f t="shared" si="1"/>
        <v>0.43243243243243246</v>
      </c>
      <c r="O30" s="13"/>
      <c r="Q30" s="15">
        <v>60</v>
      </c>
      <c r="R30" s="13"/>
      <c r="S30" s="15">
        <v>373</v>
      </c>
      <c r="T30" s="13"/>
      <c r="U30" s="16">
        <f t="shared" si="2"/>
        <v>0.16085790884718498</v>
      </c>
      <c r="V30" s="13"/>
    </row>
    <row r="31" spans="1:22">
      <c r="A31" s="3">
        <v>513</v>
      </c>
      <c r="B31" s="4" t="s">
        <v>12</v>
      </c>
      <c r="C31" s="15">
        <v>50</v>
      </c>
      <c r="D31" s="13"/>
      <c r="E31" s="15">
        <v>316</v>
      </c>
      <c r="F31" s="13"/>
      <c r="G31" s="16">
        <f t="shared" si="3"/>
        <v>0.15822784810126583</v>
      </c>
      <c r="H31" s="13"/>
      <c r="J31" s="15">
        <v>36</v>
      </c>
      <c r="K31" s="13"/>
      <c r="L31" s="15">
        <v>388</v>
      </c>
      <c r="M31" s="13"/>
      <c r="N31" s="16">
        <f t="shared" si="1"/>
        <v>9.2783505154639179E-2</v>
      </c>
      <c r="O31" s="13"/>
      <c r="Q31" s="15">
        <v>86</v>
      </c>
      <c r="R31" s="13"/>
      <c r="S31" s="15">
        <v>704</v>
      </c>
      <c r="T31" s="13"/>
      <c r="U31" s="16">
        <f t="shared" si="2"/>
        <v>0.12215909090909091</v>
      </c>
      <c r="V31" s="13"/>
    </row>
    <row r="32" spans="1:22">
      <c r="A32" s="3">
        <v>525</v>
      </c>
      <c r="B32" s="4" t="s">
        <v>24</v>
      </c>
      <c r="C32" s="15">
        <v>36</v>
      </c>
      <c r="D32" s="13"/>
      <c r="E32" s="15">
        <v>235</v>
      </c>
      <c r="F32" s="13"/>
      <c r="G32" s="16">
        <f t="shared" si="3"/>
        <v>0.15319148936170213</v>
      </c>
      <c r="H32" s="13"/>
      <c r="J32" s="15">
        <v>78</v>
      </c>
      <c r="K32" s="13"/>
      <c r="L32" s="15">
        <v>476</v>
      </c>
      <c r="M32" s="13"/>
      <c r="N32" s="16">
        <f t="shared" si="1"/>
        <v>0.1638655462184874</v>
      </c>
      <c r="O32" s="13"/>
      <c r="Q32" s="15">
        <v>114</v>
      </c>
      <c r="R32" s="13"/>
      <c r="S32" s="15">
        <v>711</v>
      </c>
      <c r="T32" s="13"/>
      <c r="U32" s="16">
        <f t="shared" si="2"/>
        <v>0.16033755274261605</v>
      </c>
      <c r="V32" s="13"/>
    </row>
    <row r="33" spans="1:22">
      <c r="A33" s="3">
        <v>520</v>
      </c>
      <c r="B33" s="4" t="s">
        <v>19</v>
      </c>
      <c r="C33" s="15">
        <v>21</v>
      </c>
      <c r="D33" s="13"/>
      <c r="E33" s="15">
        <v>67</v>
      </c>
      <c r="F33" s="13"/>
      <c r="G33" s="16">
        <f t="shared" si="3"/>
        <v>0.31343283582089554</v>
      </c>
      <c r="H33" s="13"/>
      <c r="J33" s="15">
        <v>13</v>
      </c>
      <c r="K33" s="13"/>
      <c r="L33" s="15">
        <v>133</v>
      </c>
      <c r="M33" s="13"/>
      <c r="N33" s="16">
        <f t="shared" si="1"/>
        <v>9.7744360902255634E-2</v>
      </c>
      <c r="O33" s="13"/>
      <c r="Q33" s="15">
        <v>34</v>
      </c>
      <c r="R33" s="13"/>
      <c r="S33" s="15">
        <v>200</v>
      </c>
      <c r="T33" s="13"/>
      <c r="U33" s="16">
        <f t="shared" si="2"/>
        <v>0.17</v>
      </c>
      <c r="V33" s="13"/>
    </row>
    <row r="34" spans="1:22">
      <c r="A34" s="3">
        <v>501</v>
      </c>
      <c r="B34" s="4" t="s">
        <v>1</v>
      </c>
      <c r="C34" s="15">
        <v>45</v>
      </c>
      <c r="D34" s="13"/>
      <c r="E34" s="15">
        <v>181</v>
      </c>
      <c r="F34" s="13"/>
      <c r="G34" s="16">
        <f t="shared" si="3"/>
        <v>0.24861878453038674</v>
      </c>
      <c r="H34" s="13"/>
      <c r="J34" s="15">
        <v>32</v>
      </c>
      <c r="K34" s="13"/>
      <c r="L34" s="15">
        <v>566</v>
      </c>
      <c r="M34" s="13"/>
      <c r="N34" s="16">
        <f t="shared" si="1"/>
        <v>5.6537102473498232E-2</v>
      </c>
      <c r="O34" s="13"/>
      <c r="Q34" s="15">
        <v>77</v>
      </c>
      <c r="R34" s="13"/>
      <c r="S34" s="15">
        <v>747</v>
      </c>
      <c r="T34" s="13"/>
      <c r="U34" s="16">
        <f t="shared" si="2"/>
        <v>0.10307898259705489</v>
      </c>
      <c r="V34" s="13"/>
    </row>
    <row r="35" spans="1:22">
      <c r="A35" s="3">
        <v>523</v>
      </c>
      <c r="B35" s="4" t="s">
        <v>22</v>
      </c>
      <c r="C35" s="15">
        <v>27</v>
      </c>
      <c r="D35" s="13"/>
      <c r="E35" s="15">
        <v>91</v>
      </c>
      <c r="F35" s="13"/>
      <c r="G35" s="16">
        <f t="shared" si="3"/>
        <v>0.2967032967032967</v>
      </c>
      <c r="H35" s="13"/>
      <c r="J35" s="15">
        <v>11</v>
      </c>
      <c r="K35" s="13"/>
      <c r="L35" s="15">
        <v>287</v>
      </c>
      <c r="M35" s="13"/>
      <c r="N35" s="16">
        <f t="shared" si="1"/>
        <v>3.8327526132404179E-2</v>
      </c>
      <c r="O35" s="13"/>
      <c r="Q35" s="15">
        <v>38</v>
      </c>
      <c r="R35" s="13"/>
      <c r="S35" s="15">
        <v>378</v>
      </c>
      <c r="T35" s="13"/>
      <c r="U35" s="16">
        <f t="shared" si="2"/>
        <v>0.10052910052910052</v>
      </c>
      <c r="V35" s="13"/>
    </row>
    <row r="36" spans="1:22">
      <c r="A36" s="3">
        <v>532</v>
      </c>
      <c r="B36" s="4" t="s">
        <v>30</v>
      </c>
      <c r="C36" s="15">
        <v>43</v>
      </c>
      <c r="D36" s="13"/>
      <c r="E36" s="15">
        <v>333</v>
      </c>
      <c r="F36" s="13"/>
      <c r="G36" s="16">
        <f t="shared" si="3"/>
        <v>0.12912912912912913</v>
      </c>
      <c r="H36" s="13"/>
      <c r="J36" s="15">
        <v>35</v>
      </c>
      <c r="K36" s="13"/>
      <c r="L36" s="15">
        <v>415</v>
      </c>
      <c r="M36" s="13"/>
      <c r="N36" s="16">
        <f t="shared" si="1"/>
        <v>8.4337349397590355E-2</v>
      </c>
      <c r="O36" s="13"/>
      <c r="Q36" s="15">
        <v>78</v>
      </c>
      <c r="R36" s="13"/>
      <c r="S36" s="15">
        <v>748</v>
      </c>
      <c r="T36" s="13"/>
      <c r="U36" s="16">
        <f t="shared" si="2"/>
        <v>0.10427807486631016</v>
      </c>
      <c r="V36" s="13"/>
    </row>
    <row r="37" spans="1:22">
      <c r="A37" s="3">
        <v>517</v>
      </c>
      <c r="B37" s="4" t="s">
        <v>16</v>
      </c>
      <c r="C37" s="15">
        <v>156</v>
      </c>
      <c r="D37" s="13"/>
      <c r="E37" s="15">
        <v>509</v>
      </c>
      <c r="F37" s="13"/>
      <c r="G37" s="16">
        <f t="shared" si="3"/>
        <v>0.30648330058939094</v>
      </c>
      <c r="H37" s="13"/>
      <c r="J37" s="15">
        <v>25</v>
      </c>
      <c r="K37" s="13"/>
      <c r="L37" s="15">
        <v>315</v>
      </c>
      <c r="M37" s="13"/>
      <c r="N37" s="16">
        <f t="shared" si="1"/>
        <v>7.9365079365079361E-2</v>
      </c>
      <c r="O37" s="13"/>
      <c r="Q37" s="15">
        <v>181</v>
      </c>
      <c r="R37" s="13"/>
      <c r="S37" s="15">
        <v>824</v>
      </c>
      <c r="T37" s="13"/>
      <c r="U37" s="16">
        <f t="shared" si="2"/>
        <v>0.2196601941747573</v>
      </c>
      <c r="V37" s="13"/>
    </row>
    <row r="38" spans="1:22">
      <c r="A38" s="3">
        <v>536</v>
      </c>
      <c r="B38" s="4" t="s">
        <v>34</v>
      </c>
      <c r="C38" s="15">
        <v>75</v>
      </c>
      <c r="D38" s="13"/>
      <c r="E38" s="15">
        <v>444</v>
      </c>
      <c r="F38" s="13"/>
      <c r="G38" s="16">
        <f t="shared" si="3"/>
        <v>0.16891891891891891</v>
      </c>
      <c r="H38" s="13"/>
      <c r="J38" s="15">
        <v>48</v>
      </c>
      <c r="K38" s="13"/>
      <c r="L38" s="15">
        <v>551</v>
      </c>
      <c r="M38" s="13"/>
      <c r="N38" s="16">
        <f t="shared" si="1"/>
        <v>8.7114337568058073E-2</v>
      </c>
      <c r="O38" s="13"/>
      <c r="Q38" s="15">
        <v>123</v>
      </c>
      <c r="R38" s="13"/>
      <c r="S38" s="15">
        <v>995</v>
      </c>
      <c r="T38" s="13"/>
      <c r="U38" s="16">
        <f t="shared" si="2"/>
        <v>0.12361809045226131</v>
      </c>
      <c r="V38" s="13"/>
    </row>
    <row r="39" spans="1:22">
      <c r="A39" s="3">
        <v>526</v>
      </c>
      <c r="B39" s="4" t="s">
        <v>25</v>
      </c>
      <c r="C39" s="15">
        <v>68</v>
      </c>
      <c r="D39" s="13"/>
      <c r="E39" s="15">
        <v>436</v>
      </c>
      <c r="F39" s="13"/>
      <c r="G39" s="16">
        <f t="shared" si="3"/>
        <v>0.15596330275229359</v>
      </c>
      <c r="H39" s="13"/>
      <c r="J39" s="15">
        <v>65</v>
      </c>
      <c r="K39" s="13"/>
      <c r="L39" s="15">
        <v>619</v>
      </c>
      <c r="M39" s="13"/>
      <c r="N39" s="16">
        <f t="shared" si="1"/>
        <v>0.1050080775444265</v>
      </c>
      <c r="O39" s="13"/>
      <c r="Q39" s="15">
        <v>133</v>
      </c>
      <c r="R39" s="13"/>
      <c r="S39" s="15">
        <v>1055</v>
      </c>
      <c r="T39" s="13"/>
      <c r="U39" s="16">
        <f t="shared" si="2"/>
        <v>0.12606635071090047</v>
      </c>
      <c r="V39" s="13"/>
    </row>
    <row r="40" spans="1:22">
      <c r="A40" s="3">
        <v>530</v>
      </c>
      <c r="B40" s="4" t="s">
        <v>28</v>
      </c>
      <c r="C40" s="15">
        <v>54</v>
      </c>
      <c r="D40" s="13"/>
      <c r="E40" s="15">
        <v>199</v>
      </c>
      <c r="F40" s="13"/>
      <c r="G40" s="16">
        <f t="shared" si="3"/>
        <v>0.271356783919598</v>
      </c>
      <c r="H40" s="13"/>
      <c r="J40" s="15">
        <v>31</v>
      </c>
      <c r="K40" s="13"/>
      <c r="L40" s="15">
        <v>435</v>
      </c>
      <c r="M40" s="13"/>
      <c r="N40" s="16">
        <f t="shared" si="1"/>
        <v>7.1264367816091953E-2</v>
      </c>
      <c r="O40" s="13"/>
      <c r="Q40" s="15">
        <v>85</v>
      </c>
      <c r="R40" s="13"/>
      <c r="S40" s="15">
        <v>634</v>
      </c>
      <c r="T40" s="13"/>
      <c r="U40" s="16">
        <f t="shared" si="2"/>
        <v>0.13406940063091483</v>
      </c>
      <c r="V40" s="13"/>
    </row>
    <row r="41" spans="1:22">
      <c r="A41" s="3">
        <v>528</v>
      </c>
      <c r="B41" s="4" t="s">
        <v>27</v>
      </c>
      <c r="C41" s="15">
        <v>25</v>
      </c>
      <c r="D41" s="13"/>
      <c r="E41" s="15">
        <v>136</v>
      </c>
      <c r="F41" s="13"/>
      <c r="G41" s="16">
        <f t="shared" si="3"/>
        <v>0.18382352941176472</v>
      </c>
      <c r="H41" s="13"/>
      <c r="J41" s="15">
        <v>64</v>
      </c>
      <c r="K41" s="13"/>
      <c r="L41" s="15">
        <v>353</v>
      </c>
      <c r="M41" s="13"/>
      <c r="N41" s="16">
        <f t="shared" si="1"/>
        <v>0.18130311614730879</v>
      </c>
      <c r="O41" s="13"/>
      <c r="Q41" s="15">
        <v>89</v>
      </c>
      <c r="R41" s="13"/>
      <c r="S41" s="15">
        <v>489</v>
      </c>
      <c r="T41" s="13"/>
      <c r="U41" s="16">
        <f t="shared" si="2"/>
        <v>0.18200408997955012</v>
      </c>
      <c r="V41" s="13"/>
    </row>
    <row r="42" spans="1:22">
      <c r="A42" s="3">
        <v>524</v>
      </c>
      <c r="B42" s="4" t="s">
        <v>23</v>
      </c>
      <c r="C42" s="15">
        <v>15</v>
      </c>
      <c r="D42" s="13"/>
      <c r="E42" s="15">
        <v>181</v>
      </c>
      <c r="F42" s="13"/>
      <c r="G42" s="16">
        <f t="shared" si="3"/>
        <v>8.2872928176795577E-2</v>
      </c>
      <c r="H42" s="13"/>
      <c r="J42" s="15">
        <v>49</v>
      </c>
      <c r="K42" s="13"/>
      <c r="L42" s="15">
        <v>264</v>
      </c>
      <c r="M42" s="13"/>
      <c r="N42" s="16">
        <f t="shared" si="1"/>
        <v>0.18560606060606061</v>
      </c>
      <c r="O42" s="13"/>
      <c r="Q42" s="15">
        <v>64</v>
      </c>
      <c r="R42" s="13"/>
      <c r="S42" s="15">
        <v>445</v>
      </c>
      <c r="T42" s="13"/>
      <c r="U42" s="16">
        <f t="shared" si="2"/>
        <v>0.14382022471910114</v>
      </c>
      <c r="V42" s="13"/>
    </row>
    <row r="43" spans="1:22">
      <c r="A43" s="3">
        <v>527</v>
      </c>
      <c r="B43" s="4" t="s">
        <v>26</v>
      </c>
      <c r="C43" s="15">
        <v>26</v>
      </c>
      <c r="D43" s="13"/>
      <c r="E43" s="15">
        <v>80</v>
      </c>
      <c r="F43" s="13"/>
      <c r="G43" s="16">
        <f t="shared" si="3"/>
        <v>0.32500000000000001</v>
      </c>
      <c r="H43" s="13"/>
      <c r="J43" s="15">
        <v>17</v>
      </c>
      <c r="K43" s="13"/>
      <c r="L43" s="15">
        <v>221</v>
      </c>
      <c r="M43" s="13"/>
      <c r="N43" s="16">
        <f t="shared" si="1"/>
        <v>7.6923076923076927E-2</v>
      </c>
      <c r="O43" s="13"/>
      <c r="Q43" s="15">
        <v>43</v>
      </c>
      <c r="R43" s="13"/>
      <c r="S43" s="15">
        <v>301</v>
      </c>
      <c r="T43" s="13"/>
      <c r="U43" s="16">
        <f t="shared" si="2"/>
        <v>0.14285714285714285</v>
      </c>
      <c r="V43" s="13"/>
    </row>
    <row r="44" spans="1:22">
      <c r="A44" s="3">
        <v>535</v>
      </c>
      <c r="B44" s="4" t="s">
        <v>33</v>
      </c>
      <c r="C44" s="15">
        <v>134</v>
      </c>
      <c r="D44" s="13"/>
      <c r="E44" s="15">
        <v>254</v>
      </c>
      <c r="F44" s="13"/>
      <c r="G44" s="16">
        <f t="shared" si="3"/>
        <v>0.52755905511811019</v>
      </c>
      <c r="H44" s="13"/>
      <c r="J44" s="15">
        <v>24</v>
      </c>
      <c r="K44" s="13"/>
      <c r="L44" s="15">
        <v>494</v>
      </c>
      <c r="M44" s="13"/>
      <c r="N44" s="16">
        <f t="shared" si="1"/>
        <v>4.8582995951417005E-2</v>
      </c>
      <c r="O44" s="13"/>
      <c r="Q44" s="15">
        <v>158</v>
      </c>
      <c r="R44" s="13"/>
      <c r="S44" s="15">
        <v>748</v>
      </c>
      <c r="T44" s="13"/>
      <c r="U44" s="16">
        <f t="shared" si="2"/>
        <v>0.21122994652406418</v>
      </c>
      <c r="V44" s="13"/>
    </row>
    <row r="45" spans="1:22">
      <c r="A45" s="3">
        <v>505</v>
      </c>
      <c r="B45" s="4" t="s">
        <v>5</v>
      </c>
      <c r="C45" s="15">
        <v>24</v>
      </c>
      <c r="D45" s="13"/>
      <c r="E45" s="15">
        <v>138</v>
      </c>
      <c r="F45" s="13"/>
      <c r="G45" s="16">
        <f t="shared" si="3"/>
        <v>0.17391304347826086</v>
      </c>
      <c r="H45" s="13"/>
      <c r="J45" s="15">
        <v>37</v>
      </c>
      <c r="K45" s="13"/>
      <c r="L45" s="15">
        <v>289</v>
      </c>
      <c r="M45" s="13"/>
      <c r="N45" s="16">
        <f t="shared" si="1"/>
        <v>0.12802768166089964</v>
      </c>
      <c r="O45" s="13"/>
      <c r="Q45" s="15">
        <v>61</v>
      </c>
      <c r="R45" s="13"/>
      <c r="S45" s="15">
        <v>427</v>
      </c>
      <c r="T45" s="13"/>
      <c r="U45" s="16">
        <f t="shared" si="2"/>
        <v>0.14285714285714285</v>
      </c>
      <c r="V45" s="13"/>
    </row>
    <row r="46" spans="1:22">
      <c r="A46" s="3">
        <v>515</v>
      </c>
      <c r="B46" s="4" t="s">
        <v>14</v>
      </c>
      <c r="C46" s="15">
        <v>25</v>
      </c>
      <c r="D46" s="13"/>
      <c r="E46" s="15">
        <v>153</v>
      </c>
      <c r="F46" s="13"/>
      <c r="G46" s="16">
        <f t="shared" si="3"/>
        <v>0.16339869281045752</v>
      </c>
      <c r="H46" s="13"/>
      <c r="J46" s="15">
        <v>16</v>
      </c>
      <c r="K46" s="13"/>
      <c r="L46" s="15">
        <v>194</v>
      </c>
      <c r="M46" s="13"/>
      <c r="N46" s="16">
        <f t="shared" si="1"/>
        <v>8.247422680412371E-2</v>
      </c>
      <c r="O46" s="13"/>
      <c r="Q46" s="15">
        <v>41</v>
      </c>
      <c r="R46" s="13"/>
      <c r="S46" s="15">
        <v>347</v>
      </c>
      <c r="T46" s="13"/>
      <c r="U46" s="16">
        <f t="shared" si="2"/>
        <v>0.11815561959654179</v>
      </c>
      <c r="V46" s="13"/>
    </row>
    <row r="47" spans="1:22">
      <c r="A47" s="3">
        <v>521</v>
      </c>
      <c r="B47" s="4" t="s">
        <v>20</v>
      </c>
      <c r="C47" s="15">
        <v>66</v>
      </c>
      <c r="D47" s="13"/>
      <c r="E47" s="15">
        <v>259</v>
      </c>
      <c r="F47" s="13"/>
      <c r="G47" s="16">
        <f t="shared" si="3"/>
        <v>0.25482625482625482</v>
      </c>
      <c r="H47" s="13"/>
      <c r="J47" s="15">
        <v>20</v>
      </c>
      <c r="K47" s="13"/>
      <c r="L47" s="15">
        <v>199</v>
      </c>
      <c r="M47" s="13"/>
      <c r="N47" s="16">
        <f t="shared" si="1"/>
        <v>0.10050251256281408</v>
      </c>
      <c r="O47" s="13"/>
      <c r="Q47" s="15">
        <v>86</v>
      </c>
      <c r="R47" s="13"/>
      <c r="S47" s="15">
        <v>458</v>
      </c>
      <c r="T47" s="13"/>
      <c r="U47" s="16">
        <f t="shared" si="2"/>
        <v>0.18777292576419213</v>
      </c>
      <c r="V47" s="13"/>
    </row>
    <row r="48" spans="1:22">
      <c r="A48" s="3">
        <v>537</v>
      </c>
      <c r="B48" s="4" t="s">
        <v>35</v>
      </c>
      <c r="C48" s="15">
        <v>47</v>
      </c>
      <c r="D48" s="13"/>
      <c r="E48" s="15">
        <v>136</v>
      </c>
      <c r="F48" s="13"/>
      <c r="G48" s="16">
        <f t="shared" si="3"/>
        <v>0.34558823529411764</v>
      </c>
      <c r="H48" s="13"/>
      <c r="J48" s="15">
        <v>28</v>
      </c>
      <c r="K48" s="13"/>
      <c r="L48" s="15">
        <v>145</v>
      </c>
      <c r="M48" s="13"/>
      <c r="N48" s="16">
        <f t="shared" si="1"/>
        <v>0.19310344827586207</v>
      </c>
      <c r="O48" s="13"/>
      <c r="Q48" s="15">
        <v>75</v>
      </c>
      <c r="R48" s="13"/>
      <c r="S48" s="15">
        <v>281</v>
      </c>
      <c r="T48" s="13"/>
      <c r="U48" s="16">
        <f t="shared" si="2"/>
        <v>0.2669039145907473</v>
      </c>
      <c r="V48" s="13"/>
    </row>
    <row r="49" spans="1:22">
      <c r="A49" s="3">
        <v>511</v>
      </c>
      <c r="B49" s="4" t="s">
        <v>10</v>
      </c>
      <c r="C49" s="15">
        <v>66</v>
      </c>
      <c r="D49" s="13"/>
      <c r="E49" s="15">
        <v>243</v>
      </c>
      <c r="F49" s="13"/>
      <c r="G49" s="16">
        <f t="shared" si="3"/>
        <v>0.27160493827160492</v>
      </c>
      <c r="H49" s="13"/>
      <c r="J49" s="15">
        <v>37</v>
      </c>
      <c r="K49" s="13"/>
      <c r="L49" s="15">
        <v>588</v>
      </c>
      <c r="M49" s="13"/>
      <c r="N49" s="16">
        <f t="shared" si="1"/>
        <v>6.2925170068027211E-2</v>
      </c>
      <c r="O49" s="13"/>
      <c r="Q49" s="15">
        <v>103</v>
      </c>
      <c r="R49" s="13"/>
      <c r="S49" s="15">
        <v>831</v>
      </c>
      <c r="T49" s="13"/>
      <c r="U49" s="16">
        <f t="shared" si="2"/>
        <v>0.12394705174488568</v>
      </c>
      <c r="V49" s="13"/>
    </row>
    <row r="50" spans="1:22">
      <c r="A50" s="3">
        <v>518</v>
      </c>
      <c r="B50" s="4" t="s">
        <v>17</v>
      </c>
      <c r="C50" s="15">
        <v>4</v>
      </c>
      <c r="D50" s="13"/>
      <c r="E50" s="15">
        <v>43</v>
      </c>
      <c r="F50" s="13"/>
      <c r="G50" s="16">
        <f t="shared" si="3"/>
        <v>9.3023255813953487E-2</v>
      </c>
      <c r="H50" s="13"/>
      <c r="J50" s="15">
        <v>15</v>
      </c>
      <c r="K50" s="13"/>
      <c r="L50" s="15">
        <v>166</v>
      </c>
      <c r="M50" s="13"/>
      <c r="N50" s="16">
        <f t="shared" si="1"/>
        <v>9.036144578313253E-2</v>
      </c>
      <c r="O50" s="13"/>
      <c r="Q50" s="15">
        <v>19</v>
      </c>
      <c r="R50" s="13"/>
      <c r="S50" s="15">
        <v>209</v>
      </c>
      <c r="T50" s="13"/>
      <c r="U50" s="16">
        <f t="shared" si="2"/>
        <v>9.0909090909090912E-2</v>
      </c>
      <c r="V50" s="13"/>
    </row>
    <row r="51" spans="1:22">
      <c r="A51" s="3">
        <v>506</v>
      </c>
      <c r="B51" s="4" t="s">
        <v>6</v>
      </c>
      <c r="C51" s="15">
        <v>36</v>
      </c>
      <c r="D51" s="13"/>
      <c r="E51" s="15">
        <v>201</v>
      </c>
      <c r="F51" s="13"/>
      <c r="G51" s="16">
        <f t="shared" si="3"/>
        <v>0.17910447761194029</v>
      </c>
      <c r="H51" s="13"/>
      <c r="J51" s="15">
        <v>13</v>
      </c>
      <c r="K51" s="13"/>
      <c r="L51" s="15">
        <v>335</v>
      </c>
      <c r="M51" s="13"/>
      <c r="N51" s="16">
        <f t="shared" si="1"/>
        <v>3.880597014925373E-2</v>
      </c>
      <c r="O51" s="13"/>
      <c r="Q51" s="15">
        <v>49</v>
      </c>
      <c r="R51" s="13"/>
      <c r="S51" s="15">
        <v>536</v>
      </c>
      <c r="T51" s="13"/>
      <c r="U51" s="16">
        <f t="shared" si="2"/>
        <v>9.1417910447761194E-2</v>
      </c>
      <c r="V51" s="13"/>
    </row>
    <row r="52" spans="1:22">
      <c r="A52" s="3">
        <v>531</v>
      </c>
      <c r="B52" s="4" t="s">
        <v>29</v>
      </c>
      <c r="C52" s="15">
        <v>47</v>
      </c>
      <c r="D52" s="13"/>
      <c r="E52" s="15">
        <v>103</v>
      </c>
      <c r="F52" s="13"/>
      <c r="G52" s="16">
        <f t="shared" si="3"/>
        <v>0.4563106796116505</v>
      </c>
      <c r="H52" s="13"/>
      <c r="J52" s="15">
        <v>5</v>
      </c>
      <c r="K52" s="13"/>
      <c r="L52" s="15">
        <v>263</v>
      </c>
      <c r="M52" s="13"/>
      <c r="N52" s="16">
        <f t="shared" si="1"/>
        <v>1.9011406844106463E-2</v>
      </c>
      <c r="O52" s="13"/>
      <c r="Q52" s="15">
        <v>52</v>
      </c>
      <c r="R52" s="13"/>
      <c r="S52" s="15">
        <v>366</v>
      </c>
      <c r="T52" s="13"/>
      <c r="U52" s="16">
        <f t="shared" si="2"/>
        <v>0.14207650273224043</v>
      </c>
      <c r="V52" s="13"/>
    </row>
    <row r="53" spans="1:22">
      <c r="A53" s="3">
        <v>510</v>
      </c>
      <c r="B53" s="4" t="s">
        <v>9</v>
      </c>
      <c r="C53" s="15">
        <v>40</v>
      </c>
      <c r="D53" s="13"/>
      <c r="E53" s="15">
        <v>77</v>
      </c>
      <c r="F53" s="13"/>
      <c r="G53" s="16">
        <f t="shared" si="3"/>
        <v>0.51948051948051943</v>
      </c>
      <c r="H53" s="13"/>
      <c r="J53" s="15">
        <v>13</v>
      </c>
      <c r="K53" s="13"/>
      <c r="L53" s="15">
        <v>541</v>
      </c>
      <c r="M53" s="13"/>
      <c r="N53" s="16">
        <f t="shared" si="1"/>
        <v>2.4029574861367836E-2</v>
      </c>
      <c r="O53" s="13"/>
      <c r="Q53" s="15">
        <v>53</v>
      </c>
      <c r="R53" s="13"/>
      <c r="S53" s="15">
        <v>618</v>
      </c>
      <c r="T53" s="13"/>
      <c r="U53" s="16">
        <f t="shared" si="2"/>
        <v>8.5760517799352745E-2</v>
      </c>
      <c r="V53" s="13"/>
    </row>
    <row r="54" spans="1:22">
      <c r="A54" s="3">
        <v>533</v>
      </c>
      <c r="B54" s="4" t="s">
        <v>31</v>
      </c>
      <c r="C54" s="15">
        <v>37</v>
      </c>
      <c r="D54" s="13"/>
      <c r="E54" s="15">
        <v>162</v>
      </c>
      <c r="F54" s="13"/>
      <c r="G54" s="16">
        <f t="shared" si="3"/>
        <v>0.22839506172839505</v>
      </c>
      <c r="H54" s="13"/>
      <c r="J54" s="15">
        <v>9</v>
      </c>
      <c r="K54" s="13"/>
      <c r="L54" s="15">
        <v>82</v>
      </c>
      <c r="M54" s="13"/>
      <c r="N54" s="16">
        <f t="shared" si="1"/>
        <v>0.10975609756097561</v>
      </c>
      <c r="O54" s="13"/>
      <c r="Q54" s="15">
        <v>46</v>
      </c>
      <c r="R54" s="13"/>
      <c r="S54" s="15">
        <v>244</v>
      </c>
      <c r="T54" s="13"/>
      <c r="U54" s="16">
        <f t="shared" si="2"/>
        <v>0.18852459016393441</v>
      </c>
      <c r="V54" s="13"/>
    </row>
    <row r="55" spans="1:22">
      <c r="A55" s="3">
        <v>522</v>
      </c>
      <c r="B55" s="4" t="s">
        <v>21</v>
      </c>
      <c r="C55" s="15">
        <v>56</v>
      </c>
      <c r="D55" s="13"/>
      <c r="E55" s="15">
        <v>1017</v>
      </c>
      <c r="F55" s="13"/>
      <c r="G55" s="16">
        <f t="shared" si="3"/>
        <v>5.5063913470993119E-2</v>
      </c>
      <c r="H55" s="13"/>
      <c r="J55" s="15">
        <v>161</v>
      </c>
      <c r="K55" s="13"/>
      <c r="L55" s="15">
        <v>829</v>
      </c>
      <c r="M55" s="13"/>
      <c r="N55" s="16">
        <f t="shared" si="1"/>
        <v>0.19420989143546441</v>
      </c>
      <c r="O55" s="13"/>
      <c r="Q55" s="15">
        <v>217</v>
      </c>
      <c r="R55" s="13"/>
      <c r="S55" s="15">
        <v>1846</v>
      </c>
      <c r="T55" s="13"/>
      <c r="U55" s="16">
        <f t="shared" si="2"/>
        <v>0.11755146262188516</v>
      </c>
      <c r="V55" s="13"/>
    </row>
    <row r="56" spans="1:22">
      <c r="A56" s="3">
        <v>534</v>
      </c>
      <c r="B56" s="4" t="s">
        <v>32</v>
      </c>
      <c r="C56" s="15">
        <v>3</v>
      </c>
      <c r="D56" s="13"/>
      <c r="E56" s="15">
        <v>122</v>
      </c>
      <c r="F56" s="13"/>
      <c r="G56" s="16">
        <f t="shared" si="3"/>
        <v>2.4590163934426229E-2</v>
      </c>
      <c r="H56" s="13"/>
      <c r="J56" s="15">
        <v>1</v>
      </c>
      <c r="K56" s="13"/>
      <c r="L56" s="15">
        <v>36</v>
      </c>
      <c r="M56" s="13"/>
      <c r="N56" s="16">
        <f t="shared" si="1"/>
        <v>2.7777777777777776E-2</v>
      </c>
      <c r="O56" s="13"/>
      <c r="Q56" s="15">
        <v>4</v>
      </c>
      <c r="R56" s="13"/>
      <c r="S56" s="15">
        <v>158</v>
      </c>
      <c r="T56" s="13"/>
      <c r="U56" s="16">
        <f t="shared" si="2"/>
        <v>2.5316455696202531E-2</v>
      </c>
      <c r="V56" s="13"/>
    </row>
    <row r="57" spans="1:22">
      <c r="A57" s="3">
        <v>504</v>
      </c>
      <c r="B57" s="4" t="s">
        <v>4</v>
      </c>
      <c r="C57" s="15">
        <v>39</v>
      </c>
      <c r="D57" s="13"/>
      <c r="E57" s="15">
        <v>156</v>
      </c>
      <c r="F57" s="13"/>
      <c r="G57" s="16">
        <f t="shared" si="3"/>
        <v>0.25</v>
      </c>
      <c r="H57" s="13"/>
      <c r="J57" s="15">
        <v>68</v>
      </c>
      <c r="K57" s="13"/>
      <c r="L57" s="15">
        <v>441</v>
      </c>
      <c r="M57" s="13"/>
      <c r="N57" s="16">
        <f t="shared" si="1"/>
        <v>0.15419501133786848</v>
      </c>
      <c r="O57" s="13"/>
      <c r="Q57" s="15">
        <v>107</v>
      </c>
      <c r="R57" s="13"/>
      <c r="S57" s="15">
        <v>597</v>
      </c>
      <c r="T57" s="13"/>
      <c r="U57" s="16">
        <f t="shared" si="2"/>
        <v>0.17922948073701842</v>
      </c>
      <c r="V57" s="13"/>
    </row>
    <row r="58" spans="1:22">
      <c r="A58" s="3">
        <v>516</v>
      </c>
      <c r="B58" s="4" t="s">
        <v>15</v>
      </c>
      <c r="C58" s="15">
        <v>45</v>
      </c>
      <c r="D58" s="13"/>
      <c r="E58" s="15">
        <v>199</v>
      </c>
      <c r="F58" s="13"/>
      <c r="G58" s="16">
        <f t="shared" si="3"/>
        <v>0.22613065326633167</v>
      </c>
      <c r="H58" s="13"/>
      <c r="J58" s="15">
        <v>21</v>
      </c>
      <c r="K58" s="13"/>
      <c r="L58" s="15">
        <v>431</v>
      </c>
      <c r="M58" s="13"/>
      <c r="N58" s="16">
        <f t="shared" si="1"/>
        <v>4.8723897911832945E-2</v>
      </c>
      <c r="O58" s="13"/>
      <c r="Q58" s="15">
        <v>66</v>
      </c>
      <c r="R58" s="13"/>
      <c r="S58" s="15">
        <v>630</v>
      </c>
      <c r="T58" s="13"/>
      <c r="U58" s="16">
        <f t="shared" si="2"/>
        <v>0.10476190476190476</v>
      </c>
      <c r="V58" s="13"/>
    </row>
    <row r="59" spans="1:22">
      <c r="A59" s="3">
        <v>539</v>
      </c>
      <c r="B59" s="4" t="s">
        <v>36</v>
      </c>
      <c r="C59" s="17">
        <v>22</v>
      </c>
      <c r="D59" s="18"/>
      <c r="E59" s="17">
        <v>94</v>
      </c>
      <c r="F59" s="18"/>
      <c r="G59" s="19">
        <f t="shared" si="3"/>
        <v>0.23404255319148937</v>
      </c>
      <c r="H59" s="18"/>
      <c r="I59" s="12"/>
      <c r="J59" s="17">
        <v>28</v>
      </c>
      <c r="K59" s="18"/>
      <c r="L59" s="17">
        <v>221</v>
      </c>
      <c r="M59" s="18"/>
      <c r="N59" s="19">
        <f t="shared" si="1"/>
        <v>0.12669683257918551</v>
      </c>
      <c r="O59" s="18"/>
      <c r="P59" s="12"/>
      <c r="Q59" s="17">
        <v>50</v>
      </c>
      <c r="R59" s="18"/>
      <c r="S59" s="17">
        <v>315</v>
      </c>
      <c r="T59" s="18"/>
      <c r="U59" s="19">
        <f t="shared" si="2"/>
        <v>0.15873015873015872</v>
      </c>
      <c r="V59" s="18"/>
    </row>
    <row r="60" spans="1:22">
      <c r="A60" s="4"/>
      <c r="B60" s="4"/>
      <c r="C60" s="15"/>
      <c r="D60" s="13"/>
      <c r="E60" s="15"/>
      <c r="F60" s="13"/>
      <c r="G60" s="16"/>
      <c r="H60" s="13"/>
      <c r="J60" s="15"/>
      <c r="K60" s="13"/>
      <c r="L60" s="15"/>
      <c r="M60" s="13"/>
      <c r="N60" s="16"/>
      <c r="O60" s="13"/>
      <c r="Q60" s="15"/>
      <c r="R60" s="13"/>
      <c r="S60" s="15"/>
      <c r="T60" s="13"/>
      <c r="U60" s="16"/>
      <c r="V60" s="13"/>
    </row>
    <row r="61" spans="1:22">
      <c r="A61" s="4" t="s">
        <v>44</v>
      </c>
      <c r="B61" s="4" t="s">
        <v>57</v>
      </c>
      <c r="C61" s="15">
        <v>2410</v>
      </c>
      <c r="D61" s="13"/>
      <c r="E61" s="15">
        <v>12146</v>
      </c>
      <c r="F61" s="13"/>
      <c r="G61" s="16">
        <f>C61/E61</f>
        <v>0.19841923266919151</v>
      </c>
      <c r="H61" s="13"/>
      <c r="J61" s="15">
        <v>1832</v>
      </c>
      <c r="K61" s="13"/>
      <c r="L61" s="15">
        <v>16683</v>
      </c>
      <c r="M61" s="13"/>
      <c r="N61" s="16">
        <f>J61/L61</f>
        <v>0.10981238386381346</v>
      </c>
      <c r="O61" s="13"/>
      <c r="Q61" s="15">
        <v>4242</v>
      </c>
      <c r="R61" s="13"/>
      <c r="S61" s="15">
        <v>28829</v>
      </c>
      <c r="T61" s="13"/>
      <c r="U61" s="16">
        <f>Q61/S61</f>
        <v>0.14714350133546081</v>
      </c>
      <c r="V61" s="13"/>
    </row>
    <row r="62" spans="1:22">
      <c r="A62" s="4"/>
      <c r="B62" s="4"/>
    </row>
    <row r="63" spans="1:22">
      <c r="A63" s="5" t="s">
        <v>58</v>
      </c>
      <c r="B63" s="4"/>
    </row>
  </sheetData>
  <printOptions horizontalCentered="1"/>
  <pageMargins left="0.45" right="0.45" top="0.5" bottom="0.5" header="0.3" footer="0.3"/>
  <pageSetup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Grand Total</vt:lpstr>
      <vt:lpstr>Female</vt:lpstr>
      <vt:lpstr>Male</vt:lpstr>
      <vt:lpstr>Combined by Gender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mdufour</cp:lastModifiedBy>
  <cp:lastPrinted>2011-03-03T20:46:58Z</cp:lastPrinted>
  <dcterms:created xsi:type="dcterms:W3CDTF">2010-03-30T16:12:46Z</dcterms:created>
  <dcterms:modified xsi:type="dcterms:W3CDTF">2011-03-03T20:47:02Z</dcterms:modified>
</cp:coreProperties>
</file>